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charts/chart1.xml" ContentType="application/vnd.openxmlformats-officedocument.drawingml.chart+xml"/>
  <Override PartName="/xl/charts/chart2.xml" ContentType="application/vnd.openxmlformats-officedocument.drawingml.chart+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2"/>
  <workbookPr/>
  <mc:AlternateContent xmlns:mc="http://schemas.openxmlformats.org/markup-compatibility/2006">
    <mc:Choice Requires="x15">
      <x15ac:absPath xmlns:x15ac="http://schemas.microsoft.com/office/spreadsheetml/2010/11/ac" url="/Users/justina/Downloads/"/>
    </mc:Choice>
  </mc:AlternateContent>
  <xr:revisionPtr revIDLastSave="0" documentId="13_ncr:1_{A1DA2B3F-BA42-3743-BE0E-F2980A833704}" xr6:coauthVersionLast="47" xr6:coauthVersionMax="47" xr10:uidLastSave="{00000000-0000-0000-0000-000000000000}"/>
  <bookViews>
    <workbookView xWindow="940" yWindow="500" windowWidth="27860" windowHeight="13600" activeTab="1" xr2:uid="{00000000-000D-0000-FFFF-FFFF00000000}"/>
  </bookViews>
  <sheets>
    <sheet name="Instructions" sheetId="2" r:id="rId1"/>
    <sheet name="Total Comp &amp; Benefits Statement" sheetId="1" r:id="rId2"/>
  </sheets>
  <definedNames>
    <definedName name="_xlnm.Print_Area" localSheetId="1">'Total Comp &amp; Benefits Statement'!$A$1:$D$52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7" i="1" l="1"/>
  <c r="C38" i="1"/>
  <c r="C30" i="1"/>
  <c r="C45" i="1"/>
  <c r="C10" i="1"/>
  <c r="C24" i="1"/>
  <c r="C39" i="1"/>
  <c r="C47" i="1" s="1"/>
  <c r="C49" i="1" s="1"/>
  <c r="C33"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tc={5FD281A8-A65B-407A-869D-1191D8B63A08}</author>
    <author>tc={DCC99A49-4BB3-457D-AE33-2265357A59B9}</author>
    <author>tc={21878E84-14EA-430A-A736-45D9870ED147}</author>
    <author>tc={A92634AA-6702-4781-8E3D-F585E4B84BDB}</author>
  </authors>
  <commentList>
    <comment ref="C8" authorId="0" shapeId="0" xr:uid="{5FD281A8-A65B-407A-869D-1191D8B63A08}">
      <text>
        <t xml:space="preserve">[Threaded comment]
Your version of Excel allows you to read this threaded comment; however, any edits to it will get removed if the file is opened in a newer version of Excel. Learn more: https://go.microsoft.com/fwlink/?linkid=870924
Comment:
    Customize to base salary
</t>
      </text>
    </comment>
    <comment ref="C9" authorId="1" shapeId="0" xr:uid="{DCC99A49-4BB3-457D-AE33-2265357A59B9}">
      <text>
        <t>[Threaded comment]
Your version of Excel allows you to read this threaded comment; however, any edits to it will get removed if the file is opened in a newer version of Excel. Learn more: https://go.microsoft.com/fwlink/?linkid=870924
Comment:
    Enter as required</t>
      </text>
    </comment>
    <comment ref="C13" authorId="2" shapeId="0" xr:uid="{21878E84-14EA-430A-A736-45D9870ED147}">
      <text>
        <t>[Threaded comment]
Your version of Excel allows you to read this threaded comment; however, any edits to it will get removed if the file is opened in a newer version of Excel. Learn more: https://go.microsoft.com/fwlink/?linkid=870924
Comment:
    Customize this section as offered</t>
      </text>
    </comment>
    <comment ref="C42" authorId="3" shapeId="0" xr:uid="{A92634AA-6702-4781-8E3D-F585E4B84BDB}">
      <text>
        <t>[Threaded comment]
Your version of Excel allows you to read this threaded comment; however, any edits to it will get removed if the file is opened in a newer version of Excel. Learn more: https://go.microsoft.com/fwlink/?linkid=870924
Comment:
    Canadian average of 4% of working year between training/development time and cost</t>
      </text>
    </comment>
  </commentList>
</comments>
</file>

<file path=xl/sharedStrings.xml><?xml version="1.0" encoding="utf-8"?>
<sst xmlns="http://schemas.openxmlformats.org/spreadsheetml/2006/main" count="74" uniqueCount="51">
  <si>
    <t xml:space="preserve">INSTRUCTIONS FOR USING "Total Comp &amp; Benefits Statement" worksheet. </t>
  </si>
  <si>
    <t xml:space="preserve">1. THIS IS A TEMPLATE. Do not make changes to this template. Make a copy, and save under a new name. Make changes in your new version only. </t>
  </si>
  <si>
    <t xml:space="preserve">2. Do not make changes to formulated cells. </t>
  </si>
  <si>
    <r>
      <rPr>
        <sz val="10"/>
        <color rgb="FF000000"/>
        <rFont val="Arial"/>
      </rPr>
      <t xml:space="preserve">3. Any </t>
    </r>
    <r>
      <rPr>
        <sz val="10"/>
        <color rgb="FFFF0000"/>
        <rFont val="Arial"/>
      </rPr>
      <t>red text</t>
    </r>
    <r>
      <rPr>
        <sz val="10"/>
        <color rgb="FF000000"/>
        <rFont val="Arial"/>
      </rPr>
      <t xml:space="preserve"> needs to be updated to your organizational specifics (ie. company name, contacts, etc)</t>
    </r>
  </si>
  <si>
    <t xml:space="preserve">4. For any line items that do not apply to compensation within your organization, either HIDE the row, or simply leave the row and enter N/A in Column B. Do not delete the row. </t>
  </si>
  <si>
    <t xml:space="preserve">5. The chart entitled "Percentage of Total Company Paid Compensation and Benefits Package" will autopopulate graphics based on your entries in Column C. Do not make changes to the chart manually. </t>
  </si>
  <si>
    <t xml:space="preserve">6. Do not add text to the cells of Columns B and C. Any data must be values only, quanitfying any entitlements or benefits provided to the employee. </t>
  </si>
  <si>
    <r>
      <rPr>
        <b/>
        <sz val="14"/>
        <color rgb="FF000000"/>
        <rFont val="Arial"/>
      </rPr>
      <t>For the Year: 202</t>
    </r>
    <r>
      <rPr>
        <b/>
        <sz val="14"/>
        <color rgb="FFFF0000"/>
        <rFont val="Arial"/>
      </rPr>
      <t>X</t>
    </r>
  </si>
  <si>
    <t>Employee Annualized  Contribution</t>
  </si>
  <si>
    <t>Company Annualized Cost/Contribution</t>
  </si>
  <si>
    <t xml:space="preserve">COMPENSATION </t>
  </si>
  <si>
    <t>Annualized salary or hourly pay</t>
  </si>
  <si>
    <t>N/A</t>
  </si>
  <si>
    <t>Other (shift differential, OT, etc.)</t>
  </si>
  <si>
    <t>TOTAL COMPENSATION</t>
  </si>
  <si>
    <t>HEALTH AND WELFARE BENEFITS</t>
  </si>
  <si>
    <t>Medical</t>
  </si>
  <si>
    <t>Dental</t>
  </si>
  <si>
    <t>Vision</t>
  </si>
  <si>
    <t>Short-term disability</t>
  </si>
  <si>
    <t>Long-term disability</t>
  </si>
  <si>
    <t>Life insurance</t>
  </si>
  <si>
    <t>Accidental death &amp; dismemberment (AD&amp;D)</t>
  </si>
  <si>
    <t>Employee assistance program (EAP)</t>
  </si>
  <si>
    <t>Registered Retirement Savings plan</t>
  </si>
  <si>
    <t>Pension plan</t>
  </si>
  <si>
    <t>Other</t>
  </si>
  <si>
    <t>TOTAL HEALTH AND WELFARE BENEFITS</t>
  </si>
  <si>
    <t>PAID LEAVE BENEFITS (value only)</t>
  </si>
  <si>
    <t>Sick leave</t>
  </si>
  <si>
    <t>Personal days</t>
  </si>
  <si>
    <t>Holidays</t>
  </si>
  <si>
    <t>Paid family leave</t>
  </si>
  <si>
    <t>Other ESA Leaves (parental, bereavement, jury duty, etc)</t>
  </si>
  <si>
    <t>TOTAL VALUE OF PAID LEAVE BENEFITS</t>
  </si>
  <si>
    <t>MANDATED BENEFITS</t>
  </si>
  <si>
    <t>Canada Pension Plan</t>
  </si>
  <si>
    <t>Employment Insurance</t>
  </si>
  <si>
    <t>WSIB Contribution</t>
  </si>
  <si>
    <t>TOTAL GOVERNMENT-MANDATED BENEFITS</t>
  </si>
  <si>
    <t>OTHER BENEFITS</t>
  </si>
  <si>
    <t>Training and Development time</t>
  </si>
  <si>
    <t>Technology</t>
  </si>
  <si>
    <t>Company Vehicle</t>
  </si>
  <si>
    <t>TOTAL OTHER BENEFITS</t>
  </si>
  <si>
    <t>TOTAL VALUE OF EMPLOYER-PROVIDED BENEFITS</t>
  </si>
  <si>
    <r>
      <rPr>
        <sz val="10"/>
        <color rgb="FF000000"/>
        <rFont val="Arial"/>
        <family val="2"/>
      </rPr>
      <t xml:space="preserve">As an employee of </t>
    </r>
    <r>
      <rPr>
        <sz val="10"/>
        <color rgb="FFFF0000"/>
        <rFont val="Arial"/>
        <family val="2"/>
      </rPr>
      <t>[Company Name]</t>
    </r>
    <r>
      <rPr>
        <sz val="10"/>
        <color rgb="FF000000"/>
        <rFont val="Arial"/>
        <family val="2"/>
      </rPr>
      <t xml:space="preserve">, you receive regular pay for the services you provide.  The other part of your total compensation is the value of the benefits that the Company makes available to you and, if applicable, your family. The value of these benefits is your "hidden paycheck." This personalized benefits statement describes your hidden paycheck and is intended to give you a summary and the value of the benefits you receive. If you have any questions about this statement, please contact </t>
    </r>
    <r>
      <rPr>
        <sz val="10"/>
        <color rgb="FFFF0000"/>
        <rFont val="Arial"/>
        <family val="2"/>
      </rPr>
      <t>[Name of appropriate personnel]</t>
    </r>
    <r>
      <rPr>
        <sz val="10"/>
        <color rgb="FF000000"/>
        <rFont val="Arial"/>
        <family val="2"/>
      </rPr>
      <t>.</t>
    </r>
  </si>
  <si>
    <r>
      <rPr>
        <b/>
        <sz val="14"/>
        <color rgb="FF000000"/>
        <rFont val="Arial"/>
      </rPr>
      <t xml:space="preserve">For: </t>
    </r>
    <r>
      <rPr>
        <b/>
        <sz val="14"/>
        <color rgb="FFFF0000"/>
        <rFont val="Arial"/>
        <family val="2"/>
      </rPr>
      <t>Employee Name</t>
    </r>
  </si>
  <si>
    <t>Vacation/annual leave (6% included in salary)</t>
  </si>
  <si>
    <t>TOTAL COMPENSATION &amp; BENEFITS STATEMENT</t>
  </si>
  <si>
    <r>
      <t xml:space="preserve">TOTAL COMPENSATION AND BENEFITS                   </t>
    </r>
    <r>
      <rPr>
        <b/>
        <sz val="10"/>
        <color theme="1"/>
        <rFont val="Arial"/>
        <family val="2"/>
      </rPr>
      <t>(Annual Salary/Wages + Employer-Provided Benefits)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</si>
</sst>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Red]&quot;$&quot;#,##0.00"/>
  </numFmts>
  <fonts count="30" x14ac:knownFonts="1">
    <font>
      <sz val="10"/>
      <name val="Arial"/>
    </font>
    <font>
      <sz val="10"/>
      <name val="Arial"/>
      <family val="2"/>
    </font>
    <font>
      <b/>
      <sz val="14"/>
      <name val="Arial"/>
      <family val="2"/>
    </font>
    <font>
      <b/>
      <sz val="11"/>
      <name val="Arial"/>
      <family val="2"/>
    </font>
    <font>
      <sz val="11"/>
      <name val="Arial"/>
      <family val="2"/>
    </font>
    <font>
      <i/>
      <sz val="11"/>
      <name val="Arial"/>
      <family val="2"/>
    </font>
    <font>
      <i/>
      <sz val="10"/>
      <name val="Arial"/>
      <family val="2"/>
    </font>
    <font>
      <b/>
      <sz val="12"/>
      <name val="Arial"/>
      <family val="2"/>
    </font>
    <font>
      <sz val="10"/>
      <color indexed="8"/>
      <name val="Arial"/>
      <family val="2"/>
    </font>
    <font>
      <b/>
      <sz val="10"/>
      <name val="Arial"/>
      <family val="2"/>
    </font>
    <font>
      <b/>
      <sz val="10"/>
      <color indexed="8"/>
      <name val="Arial"/>
      <family val="2"/>
    </font>
    <font>
      <u/>
      <sz val="10"/>
      <color indexed="12"/>
      <name val="Arial"/>
      <family val="2"/>
    </font>
    <font>
      <b/>
      <u/>
      <sz val="10"/>
      <color indexed="12"/>
      <name val="Arial"/>
      <family val="2"/>
    </font>
    <font>
      <b/>
      <sz val="16"/>
      <name val="Arial"/>
      <family val="2"/>
    </font>
    <font>
      <b/>
      <u/>
      <sz val="16"/>
      <color indexed="12"/>
      <name val="Arial"/>
      <family val="2"/>
    </font>
    <font>
      <b/>
      <sz val="14"/>
      <color rgb="FF000000"/>
      <name val="Arial"/>
    </font>
    <font>
      <b/>
      <sz val="14"/>
      <color rgb="FFFF0000"/>
      <name val="Arial"/>
    </font>
    <font>
      <b/>
      <sz val="14"/>
      <name val="Arial"/>
    </font>
    <font>
      <sz val="10"/>
      <color rgb="FF000000"/>
      <name val="Arial"/>
    </font>
    <font>
      <sz val="10"/>
      <color rgb="FFFF0000"/>
      <name val="Arial"/>
    </font>
    <font>
      <sz val="11"/>
      <color theme="0"/>
      <name val="Arial"/>
      <family val="2"/>
    </font>
    <font>
      <b/>
      <sz val="11"/>
      <color theme="0"/>
      <name val="Arial"/>
      <family val="2"/>
    </font>
    <font>
      <b/>
      <sz val="16"/>
      <color rgb="FF731212"/>
      <name val="Arial"/>
      <family val="2"/>
    </font>
    <font>
      <sz val="10"/>
      <color rgb="FF000000"/>
      <name val="Arial"/>
      <family val="2"/>
    </font>
    <font>
      <sz val="10"/>
      <color rgb="FFFF0000"/>
      <name val="Arial"/>
      <family val="2"/>
    </font>
    <font>
      <b/>
      <sz val="14"/>
      <color rgb="FFFF0000"/>
      <name val="Arial"/>
      <family val="2"/>
    </font>
    <font>
      <b/>
      <sz val="11"/>
      <color theme="1"/>
      <name val="Arial"/>
      <family val="2"/>
    </font>
    <font>
      <sz val="11"/>
      <color theme="1"/>
      <name val="Arial"/>
      <family val="2"/>
    </font>
    <font>
      <b/>
      <sz val="10"/>
      <color theme="0"/>
      <name val="Arial"/>
      <family val="2"/>
    </font>
    <font>
      <b/>
      <sz val="10"/>
      <color theme="1"/>
      <name val="Arial"/>
      <family val="2"/>
    </font>
  </fonts>
  <fills count="7">
    <fill>
      <patternFill patternType="none"/>
    </fill>
    <fill>
      <patternFill patternType="gray125"/>
    </fill>
    <fill>
      <patternFill patternType="solid">
        <fgColor theme="4" tint="0.79998168889431442"/>
        <bgColor indexed="64"/>
      </patternFill>
    </fill>
    <fill>
      <patternFill patternType="solid">
        <fgColor theme="2"/>
        <bgColor indexed="64"/>
      </patternFill>
    </fill>
    <fill>
      <patternFill patternType="solid">
        <fgColor rgb="FF731212"/>
        <bgColor indexed="64"/>
      </patternFill>
    </fill>
    <fill>
      <patternFill patternType="solid">
        <fgColor rgb="FFE2E2E2"/>
        <bgColor indexed="64"/>
      </patternFill>
    </fill>
    <fill>
      <patternFill patternType="solid">
        <fgColor rgb="FFEDEDED"/>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s>
  <cellStyleXfs count="1">
    <xf numFmtId="0" fontId="0" fillId="0" borderId="0"/>
  </cellStyleXfs>
  <cellXfs count="89">
    <xf numFmtId="0" fontId="0" fillId="0" borderId="0" xfId="0"/>
    <xf numFmtId="0" fontId="1" fillId="0" borderId="0" xfId="0" applyFont="1"/>
    <xf numFmtId="0" fontId="4" fillId="0" borderId="0" xfId="0" applyFont="1"/>
    <xf numFmtId="2" fontId="4" fillId="0" borderId="0" xfId="0" applyNumberFormat="1" applyFont="1" applyAlignment="1">
      <alignment horizontal="center"/>
    </xf>
    <xf numFmtId="2" fontId="1" fillId="0" borderId="0" xfId="0" applyNumberFormat="1" applyFont="1" applyAlignment="1">
      <alignment horizontal="center"/>
    </xf>
    <xf numFmtId="2" fontId="1" fillId="0" borderId="0" xfId="0" applyNumberFormat="1" applyFont="1"/>
    <xf numFmtId="49" fontId="1" fillId="0" borderId="0" xfId="0" applyNumberFormat="1" applyFont="1"/>
    <xf numFmtId="0" fontId="6" fillId="0" borderId="0" xfId="0" applyFont="1"/>
    <xf numFmtId="2" fontId="6" fillId="0" borderId="0" xfId="0" applyNumberFormat="1" applyFont="1"/>
    <xf numFmtId="49" fontId="6" fillId="0" borderId="0" xfId="0" applyNumberFormat="1" applyFont="1"/>
    <xf numFmtId="0" fontId="3" fillId="0" borderId="0" xfId="0" applyFont="1"/>
    <xf numFmtId="2" fontId="3" fillId="0" borderId="0" xfId="0" applyNumberFormat="1" applyFont="1" applyAlignment="1">
      <alignment horizontal="center"/>
    </xf>
    <xf numFmtId="2" fontId="3" fillId="0" borderId="0" xfId="0" applyNumberFormat="1" applyFont="1"/>
    <xf numFmtId="49" fontId="3" fillId="0" borderId="0" xfId="0" applyNumberFormat="1" applyFont="1"/>
    <xf numFmtId="2" fontId="4" fillId="0" borderId="0" xfId="0" applyNumberFormat="1" applyFont="1"/>
    <xf numFmtId="49" fontId="4" fillId="0" borderId="0" xfId="0" applyNumberFormat="1" applyFont="1"/>
    <xf numFmtId="0" fontId="7" fillId="0" borderId="0" xfId="0" applyFont="1"/>
    <xf numFmtId="49" fontId="7" fillId="0" borderId="0" xfId="0" applyNumberFormat="1" applyFont="1"/>
    <xf numFmtId="0" fontId="8" fillId="0" borderId="0" xfId="0" applyFont="1"/>
    <xf numFmtId="0" fontId="9" fillId="0" borderId="0" xfId="0" applyFont="1"/>
    <xf numFmtId="2" fontId="9" fillId="0" borderId="0" xfId="0" applyNumberFormat="1" applyFont="1" applyAlignment="1">
      <alignment horizontal="center"/>
    </xf>
    <xf numFmtId="0" fontId="10" fillId="0" borderId="0" xfId="0" applyFont="1"/>
    <xf numFmtId="0" fontId="11" fillId="0" borderId="0" xfId="0" applyFont="1"/>
    <xf numFmtId="0" fontId="12" fillId="0" borderId="0" xfId="0" applyFont="1"/>
    <xf numFmtId="2" fontId="9" fillId="0" borderId="0" xfId="0" applyNumberFormat="1" applyFont="1"/>
    <xf numFmtId="14" fontId="1" fillId="0" borderId="0" xfId="0" applyNumberFormat="1" applyFont="1"/>
    <xf numFmtId="49" fontId="11" fillId="0" borderId="0" xfId="0" applyNumberFormat="1" applyFont="1"/>
    <xf numFmtId="164" fontId="3" fillId="0" borderId="0" xfId="0" applyNumberFormat="1" applyFont="1" applyAlignment="1">
      <alignment horizontal="center"/>
    </xf>
    <xf numFmtId="164" fontId="4" fillId="0" borderId="0" xfId="0" applyNumberFormat="1" applyFont="1" applyAlignment="1">
      <alignment horizontal="center"/>
    </xf>
    <xf numFmtId="2" fontId="13" fillId="0" borderId="0" xfId="0" applyNumberFormat="1" applyFont="1"/>
    <xf numFmtId="0" fontId="13" fillId="0" borderId="0" xfId="0" applyFont="1"/>
    <xf numFmtId="0" fontId="14" fillId="0" borderId="0" xfId="0" applyFont="1"/>
    <xf numFmtId="164" fontId="4" fillId="0" borderId="1" xfId="0" applyNumberFormat="1" applyFont="1" applyBorder="1" applyAlignment="1">
      <alignment horizontal="center"/>
    </xf>
    <xf numFmtId="0" fontId="3" fillId="0" borderId="2" xfId="0" applyFont="1" applyBorder="1"/>
    <xf numFmtId="164" fontId="3" fillId="0" borderId="3" xfId="0" applyNumberFormat="1" applyFont="1" applyBorder="1" applyAlignment="1">
      <alignment horizontal="center"/>
    </xf>
    <xf numFmtId="0" fontId="4" fillId="0" borderId="4" xfId="0" applyFont="1" applyBorder="1"/>
    <xf numFmtId="0" fontId="4" fillId="0" borderId="2" xfId="0" applyFont="1" applyBorder="1"/>
    <xf numFmtId="164" fontId="1" fillId="0" borderId="3" xfId="0" applyNumberFormat="1" applyFont="1" applyBorder="1" applyAlignment="1">
      <alignment horizontal="center"/>
    </xf>
    <xf numFmtId="164" fontId="4" fillId="0" borderId="5" xfId="0" applyNumberFormat="1" applyFont="1" applyBorder="1" applyAlignment="1">
      <alignment horizontal="center"/>
    </xf>
    <xf numFmtId="164" fontId="9" fillId="0" borderId="3" xfId="0" applyNumberFormat="1" applyFont="1" applyBorder="1" applyAlignment="1">
      <alignment horizontal="center"/>
    </xf>
    <xf numFmtId="164" fontId="4" fillId="0" borderId="3" xfId="0" applyNumberFormat="1" applyFont="1" applyBorder="1" applyAlignment="1">
      <alignment horizontal="center"/>
    </xf>
    <xf numFmtId="0" fontId="0" fillId="2" borderId="0" xfId="0" applyFill="1"/>
    <xf numFmtId="0" fontId="0" fillId="3" borderId="0" xfId="0" applyFill="1"/>
    <xf numFmtId="0" fontId="17" fillId="0" borderId="0" xfId="0" applyFont="1" applyAlignment="1">
      <alignment horizontal="center"/>
    </xf>
    <xf numFmtId="0" fontId="2" fillId="0" borderId="3" xfId="0" applyFont="1" applyBorder="1" applyAlignment="1">
      <alignment horizontal="center"/>
    </xf>
    <xf numFmtId="0" fontId="20" fillId="4" borderId="2" xfId="0" applyFont="1" applyFill="1" applyBorder="1"/>
    <xf numFmtId="2" fontId="21" fillId="4" borderId="0" xfId="0" applyNumberFormat="1" applyFont="1" applyFill="1" applyAlignment="1">
      <alignment horizontal="center" wrapText="1"/>
    </xf>
    <xf numFmtId="2" fontId="21" fillId="4" borderId="3" xfId="0" applyNumberFormat="1" applyFont="1" applyFill="1" applyBorder="1" applyAlignment="1">
      <alignment horizontal="center" wrapText="1"/>
    </xf>
    <xf numFmtId="164" fontId="3" fillId="5" borderId="0" xfId="0" applyNumberFormat="1" applyFont="1" applyFill="1" applyAlignment="1">
      <alignment horizontal="center"/>
    </xf>
    <xf numFmtId="164" fontId="3" fillId="5" borderId="3" xfId="0" applyNumberFormat="1" applyFont="1" applyFill="1" applyBorder="1" applyAlignment="1">
      <alignment horizontal="center"/>
    </xf>
    <xf numFmtId="0" fontId="1" fillId="0" borderId="2" xfId="0" applyFont="1" applyBorder="1" applyAlignment="1">
      <alignment horizontal="center" vertical="center" wrapText="1"/>
    </xf>
    <xf numFmtId="0" fontId="1" fillId="0" borderId="0" xfId="0" applyFont="1" applyAlignment="1">
      <alignment horizontal="center" vertical="center" wrapText="1"/>
    </xf>
    <xf numFmtId="0" fontId="1" fillId="0" borderId="3" xfId="0" applyFont="1" applyBorder="1" applyAlignment="1">
      <alignment horizontal="center" vertical="center" wrapText="1"/>
    </xf>
    <xf numFmtId="0" fontId="2" fillId="0" borderId="2" xfId="0" applyFont="1" applyBorder="1"/>
    <xf numFmtId="0" fontId="26" fillId="5" borderId="2" xfId="0" applyFont="1" applyFill="1" applyBorder="1"/>
    <xf numFmtId="0" fontId="27" fillId="0" borderId="2" xfId="0" applyFont="1" applyBorder="1"/>
    <xf numFmtId="0" fontId="26" fillId="0" borderId="2" xfId="0" applyFont="1" applyBorder="1"/>
    <xf numFmtId="0" fontId="27" fillId="0" borderId="4" xfId="0" applyFont="1" applyBorder="1"/>
    <xf numFmtId="0" fontId="27" fillId="0" borderId="1" xfId="0" applyFont="1" applyBorder="1"/>
    <xf numFmtId="0" fontId="21" fillId="4" borderId="2" xfId="0" applyFont="1" applyFill="1" applyBorder="1" applyAlignment="1">
      <alignment vertical="center"/>
    </xf>
    <xf numFmtId="164" fontId="21" fillId="4" borderId="0" xfId="0" applyNumberFormat="1" applyFont="1" applyFill="1" applyAlignment="1">
      <alignment horizontal="center" vertical="center"/>
    </xf>
    <xf numFmtId="164" fontId="21" fillId="4" borderId="3" xfId="0" applyNumberFormat="1" applyFont="1" applyFill="1" applyBorder="1" applyAlignment="1">
      <alignment horizontal="center" vertical="center"/>
    </xf>
    <xf numFmtId="164" fontId="20" fillId="4" borderId="0" xfId="0" applyNumberFormat="1" applyFont="1" applyFill="1" applyAlignment="1">
      <alignment horizontal="center" vertical="center"/>
    </xf>
    <xf numFmtId="164" fontId="20" fillId="4" borderId="3" xfId="0" applyNumberFormat="1" applyFont="1" applyFill="1" applyBorder="1" applyAlignment="1">
      <alignment horizontal="center" vertical="center"/>
    </xf>
    <xf numFmtId="164" fontId="28" fillId="4" borderId="3" xfId="0" applyNumberFormat="1" applyFont="1" applyFill="1" applyBorder="1" applyAlignment="1">
      <alignment horizontal="center" vertical="center"/>
    </xf>
    <xf numFmtId="0" fontId="22" fillId="0" borderId="7" xfId="0" applyFont="1" applyFill="1" applyBorder="1" applyAlignment="1">
      <alignment horizontal="left" vertical="center"/>
    </xf>
    <xf numFmtId="0" fontId="22" fillId="0" borderId="8" xfId="0" applyFont="1" applyFill="1" applyBorder="1" applyAlignment="1">
      <alignment horizontal="left" vertical="center"/>
    </xf>
    <xf numFmtId="0" fontId="22" fillId="0" borderId="9" xfId="0" applyFont="1" applyFill="1" applyBorder="1" applyAlignment="1">
      <alignment horizontal="left" vertical="center"/>
    </xf>
    <xf numFmtId="0" fontId="4" fillId="6" borderId="4" xfId="0" applyFont="1" applyFill="1" applyBorder="1"/>
    <xf numFmtId="164" fontId="4" fillId="6" borderId="1" xfId="0" applyNumberFormat="1" applyFont="1" applyFill="1" applyBorder="1" applyAlignment="1">
      <alignment horizontal="center"/>
    </xf>
    <xf numFmtId="164" fontId="4" fillId="6" borderId="5" xfId="0" applyNumberFormat="1" applyFont="1" applyFill="1" applyBorder="1" applyAlignment="1">
      <alignment horizontal="center"/>
    </xf>
    <xf numFmtId="0" fontId="26" fillId="6" borderId="2" xfId="0" applyFont="1" applyFill="1" applyBorder="1"/>
    <xf numFmtId="164" fontId="3" fillId="6" borderId="0" xfId="0" applyNumberFormat="1" applyFont="1" applyFill="1" applyAlignment="1">
      <alignment horizontal="center"/>
    </xf>
    <xf numFmtId="164" fontId="3" fillId="6" borderId="3" xfId="0" applyNumberFormat="1" applyFont="1" applyFill="1" applyBorder="1" applyAlignment="1">
      <alignment horizontal="center"/>
    </xf>
    <xf numFmtId="0" fontId="27" fillId="6" borderId="4" xfId="0" applyFont="1" applyFill="1" applyBorder="1"/>
    <xf numFmtId="0" fontId="27" fillId="6" borderId="1" xfId="0" applyFont="1" applyFill="1" applyBorder="1"/>
    <xf numFmtId="164" fontId="9" fillId="6" borderId="3" xfId="0" applyNumberFormat="1" applyFont="1" applyFill="1" applyBorder="1" applyAlignment="1">
      <alignment horizontal="center"/>
    </xf>
    <xf numFmtId="164" fontId="13" fillId="6" borderId="6" xfId="0" applyNumberFormat="1" applyFont="1" applyFill="1" applyBorder="1" applyAlignment="1">
      <alignment horizontal="center" vertical="center"/>
    </xf>
    <xf numFmtId="0" fontId="22" fillId="6" borderId="10" xfId="0" applyFont="1" applyFill="1" applyBorder="1" applyAlignment="1">
      <alignment horizontal="left" vertical="center" wrapText="1"/>
    </xf>
    <xf numFmtId="0" fontId="22" fillId="6" borderId="11" xfId="0" applyFont="1" applyFill="1" applyBorder="1" applyAlignment="1">
      <alignment horizontal="left" vertical="center" wrapText="1"/>
    </xf>
    <xf numFmtId="0" fontId="3" fillId="6" borderId="2" xfId="0" applyFont="1" applyFill="1" applyBorder="1"/>
    <xf numFmtId="2" fontId="4" fillId="6" borderId="0" xfId="0" applyNumberFormat="1" applyFont="1" applyFill="1" applyAlignment="1">
      <alignment horizontal="center"/>
    </xf>
    <xf numFmtId="2" fontId="1" fillId="6" borderId="3" xfId="0" applyNumberFormat="1" applyFont="1" applyFill="1" applyBorder="1" applyAlignment="1">
      <alignment horizontal="center"/>
    </xf>
    <xf numFmtId="0" fontId="5" fillId="6" borderId="2" xfId="0" applyFont="1" applyFill="1" applyBorder="1"/>
    <xf numFmtId="2" fontId="5" fillId="6" borderId="0" xfId="0" applyNumberFormat="1" applyFont="1" applyFill="1" applyAlignment="1">
      <alignment horizontal="center"/>
    </xf>
    <xf numFmtId="2" fontId="6" fillId="6" borderId="3" xfId="0" applyNumberFormat="1" applyFont="1" applyFill="1" applyBorder="1" applyAlignment="1">
      <alignment horizontal="center"/>
    </xf>
    <xf numFmtId="2" fontId="1" fillId="6" borderId="0" xfId="0" applyNumberFormat="1" applyFont="1" applyFill="1"/>
    <xf numFmtId="0" fontId="1" fillId="6" borderId="0" xfId="0" applyFont="1" applyFill="1"/>
    <xf numFmtId="49" fontId="1" fillId="6" borderId="0" xfId="0" applyNumberFormat="1" applyFont="1" applyFill="1"/>
  </cellXfs>
  <cellStyles count="1">
    <cellStyle name="Normal" xfId="0" builtinId="0"/>
  </cellStyles>
  <dxfs count="0"/>
  <tableStyles count="0" defaultTableStyle="TableStyleMedium2" defaultPivotStyle="PivotStyleLight16"/>
  <colors>
    <mruColors>
      <color rgb="FFEDEDED"/>
      <color rgb="FF731212"/>
      <color rgb="FFE2E2E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11" Type="http://schemas.openxmlformats.org/officeDocument/2006/relationships/customXml" Target="../customXml/item4.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Calibri"/>
                <a:ea typeface="Calibri"/>
                <a:cs typeface="Calibri"/>
              </a:defRPr>
            </a:pPr>
            <a:r>
              <a:rPr lang="en-CA" sz="1600" b="1" i="0" u="none" strike="noStrike" baseline="0">
                <a:solidFill>
                  <a:srgbClr val="333333"/>
                </a:solidFill>
                <a:latin typeface="Calibri"/>
                <a:ea typeface="Calibri"/>
                <a:cs typeface="Calibri"/>
              </a:rPr>
              <a:t>Percentage of Total Company Paid </a:t>
            </a:r>
          </a:p>
          <a:p>
            <a:pPr>
              <a:defRPr sz="900" b="0" i="0" u="none" strike="noStrike" baseline="0">
                <a:solidFill>
                  <a:srgbClr val="000000"/>
                </a:solidFill>
                <a:latin typeface="Calibri"/>
                <a:ea typeface="Calibri"/>
                <a:cs typeface="Calibri"/>
              </a:defRPr>
            </a:pPr>
            <a:r>
              <a:rPr lang="en-CA" sz="1600" b="1" i="0" u="none" strike="noStrike" baseline="0">
                <a:solidFill>
                  <a:srgbClr val="333333"/>
                </a:solidFill>
                <a:latin typeface="Calibri"/>
                <a:ea typeface="Calibri"/>
                <a:cs typeface="Calibri"/>
              </a:rPr>
              <a:t>Compensation and Benefits Package </a:t>
            </a:r>
          </a:p>
        </c:rich>
      </c:tx>
      <c:overlay val="0"/>
      <c:spPr>
        <a:noFill/>
        <a:ln w="25400">
          <a:noFill/>
        </a:ln>
      </c:spPr>
    </c:title>
    <c:autoTitleDeleted val="0"/>
    <c:plotArea>
      <c:layout/>
      <c:pieChart>
        <c:varyColors val="1"/>
        <c:ser>
          <c:idx val="0"/>
          <c:order val="0"/>
          <c:tx>
            <c:strRef>
              <c:f>'Total Comp &amp; Benefits Statement'!$C$6</c:f>
              <c:strCache>
                <c:ptCount val="1"/>
                <c:pt idx="0">
                  <c:v>Company Annualized Cost/Contribution</c:v>
                </c:pt>
              </c:strCache>
            </c:strRef>
          </c:tx>
          <c:spPr>
            <a:ln>
              <a:noFill/>
            </a:ln>
          </c:spPr>
          <c:dPt>
            <c:idx val="0"/>
            <c:bubble3D val="0"/>
            <c:spPr>
              <a:solidFill>
                <a:schemeClr val="accent6">
                  <a:alpha val="84000"/>
                </a:schemeClr>
              </a:solidFill>
              <a:ln w="19050">
                <a:noFill/>
              </a:ln>
              <a:effectLst/>
            </c:spPr>
            <c:extLst>
              <c:ext xmlns:c16="http://schemas.microsoft.com/office/drawing/2014/chart" uri="{C3380CC4-5D6E-409C-BE32-E72D297353CC}">
                <c16:uniqueId val="{00000000-4FE0-4F09-81AA-4E68AFF38CEA}"/>
              </c:ext>
            </c:extLst>
          </c:dPt>
          <c:dPt>
            <c:idx val="1"/>
            <c:bubble3D val="0"/>
            <c:spPr>
              <a:solidFill>
                <a:srgbClr val="FF9900">
                  <a:alpha val="84000"/>
                </a:srgbClr>
              </a:solidFill>
              <a:ln w="19050">
                <a:noFill/>
              </a:ln>
              <a:effectLst/>
            </c:spPr>
            <c:extLst>
              <c:ext xmlns:c16="http://schemas.microsoft.com/office/drawing/2014/chart" uri="{C3380CC4-5D6E-409C-BE32-E72D297353CC}">
                <c16:uniqueId val="{00000001-4FE0-4F09-81AA-4E68AFF38CEA}"/>
              </c:ext>
            </c:extLst>
          </c:dPt>
          <c:dPt>
            <c:idx val="2"/>
            <c:bubble3D val="0"/>
            <c:spPr>
              <a:solidFill>
                <a:srgbClr val="D674C8">
                  <a:alpha val="84000"/>
                </a:srgbClr>
              </a:solidFill>
              <a:ln w="19050">
                <a:noFill/>
              </a:ln>
              <a:effectLst/>
            </c:spPr>
            <c:extLst>
              <c:ext xmlns:c16="http://schemas.microsoft.com/office/drawing/2014/chart" uri="{C3380CC4-5D6E-409C-BE32-E72D297353CC}">
                <c16:uniqueId val="{00000002-4FE0-4F09-81AA-4E68AFF38CEA}"/>
              </c:ext>
            </c:extLst>
          </c:dPt>
          <c:dPt>
            <c:idx val="3"/>
            <c:bubble3D val="0"/>
            <c:spPr>
              <a:solidFill>
                <a:srgbClr val="FF0000">
                  <a:alpha val="69804"/>
                </a:srgbClr>
              </a:solidFill>
              <a:ln w="19050">
                <a:noFill/>
              </a:ln>
              <a:effectLst/>
            </c:spPr>
            <c:extLst>
              <c:ext xmlns:c16="http://schemas.microsoft.com/office/drawing/2014/chart" uri="{C3380CC4-5D6E-409C-BE32-E72D297353CC}">
                <c16:uniqueId val="{00000003-4FE0-4F09-81AA-4E68AFF38CEA}"/>
              </c:ext>
            </c:extLst>
          </c:dPt>
          <c:dPt>
            <c:idx val="4"/>
            <c:bubble3D val="0"/>
            <c:spPr>
              <a:solidFill>
                <a:schemeClr val="accent5">
                  <a:alpha val="88000"/>
                </a:schemeClr>
              </a:solidFill>
              <a:ln w="19050">
                <a:noFill/>
              </a:ln>
              <a:effectLst/>
            </c:spPr>
            <c:extLst>
              <c:ext xmlns:c16="http://schemas.microsoft.com/office/drawing/2014/chart" uri="{C3380CC4-5D6E-409C-BE32-E72D297353CC}">
                <c16:uniqueId val="{00000004-4FE0-4F09-81AA-4E68AFF38CEA}"/>
              </c:ext>
            </c:extLst>
          </c:dPt>
          <c:dLbls>
            <c:dLbl>
              <c:idx val="0"/>
              <c:layout>
                <c:manualLayout>
                  <c:x val="-0.17984276492885595"/>
                  <c:y val="6.8694409398775899E-2"/>
                </c:manualLayout>
              </c:layout>
              <c:spPr>
                <a:noFill/>
                <a:ln w="25400">
                  <a:noFill/>
                </a:ln>
              </c:spPr>
              <c:txPr>
                <a:bodyPr/>
                <a:lstStyle/>
                <a:p>
                  <a:pPr>
                    <a:defRPr sz="900" b="1" i="0" u="none" strike="noStrike" baseline="0">
                      <a:solidFill>
                        <a:srgbClr val="333333"/>
                      </a:solidFill>
                      <a:latin typeface="Calibri"/>
                      <a:ea typeface="Calibri"/>
                      <a:cs typeface="Calibri"/>
                    </a:defRPr>
                  </a:pPr>
                  <a:endParaRPr lang="en-US"/>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4FE0-4F09-81AA-4E68AFF38CEA}"/>
                </c:ext>
              </c:extLst>
            </c:dLbl>
            <c:dLbl>
              <c:idx val="2"/>
              <c:layout>
                <c:manualLayout>
                  <c:x val="0.20929807825524743"/>
                  <c:y val="1.2925279764865993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4FE0-4F09-81AA-4E68AFF38CEA}"/>
                </c:ext>
              </c:extLst>
            </c:dLbl>
            <c:dLbl>
              <c:idx val="3"/>
              <c:layout>
                <c:manualLayout>
                  <c:x val="4.8078832521301407E-2"/>
                  <c:y val="0.13464052287581699"/>
                </c:manualLayout>
              </c:layout>
              <c:spPr>
                <a:noFill/>
                <a:ln w="25400">
                  <a:noFill/>
                </a:ln>
              </c:spPr>
              <c:txPr>
                <a:bodyPr/>
                <a:lstStyle/>
                <a:p>
                  <a:pPr>
                    <a:defRPr sz="900" b="1" i="0" u="none" strike="noStrike" baseline="0">
                      <a:solidFill>
                        <a:srgbClr val="333333"/>
                      </a:solidFill>
                      <a:latin typeface="Calibri"/>
                      <a:ea typeface="Calibri"/>
                      <a:cs typeface="Calibri"/>
                    </a:defRPr>
                  </a:pPr>
                  <a:endParaRPr lang="en-US"/>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4FE0-4F09-81AA-4E68AFF38CEA}"/>
                </c:ext>
              </c:extLst>
            </c:dLbl>
            <c:dLbl>
              <c:idx val="4"/>
              <c:layout>
                <c:manualLayout>
                  <c:x val="0.34960160886230862"/>
                  <c:y val="-8.2937345250144387E-4"/>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4FE0-4F09-81AA-4E68AFF38CEA}"/>
                </c:ext>
              </c:extLst>
            </c:dLbl>
            <c:spPr>
              <a:noFill/>
              <a:ln w="25400">
                <a:noFill/>
              </a:ln>
            </c:spPr>
            <c:txPr>
              <a:bodyPr wrap="square" lIns="38100" tIns="19050" rIns="38100" bIns="19050" anchor="ctr">
                <a:spAutoFit/>
              </a:bodyPr>
              <a:lstStyle/>
              <a:p>
                <a:pPr>
                  <a:defRPr sz="900" b="1" i="0" u="none" strike="noStrike" baseline="0">
                    <a:solidFill>
                      <a:srgbClr val="333333"/>
                    </a:solidFill>
                    <a:latin typeface="Calibri"/>
                    <a:ea typeface="Calibri"/>
                    <a:cs typeface="Calibri"/>
                  </a:defRPr>
                </a:pPr>
                <a:endParaRPr lang="en-US"/>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('Total Comp &amp; Benefits Statement'!$A$7,'Total Comp &amp; Benefits Statement'!$A$12,'Total Comp &amp; Benefits Statement'!$A$26,'Total Comp &amp; Benefits Statement'!$A$35,'Total Comp &amp; Benefits Statement'!$A$41)</c:f>
              <c:strCache>
                <c:ptCount val="5"/>
                <c:pt idx="0">
                  <c:v>COMPENSATION </c:v>
                </c:pt>
                <c:pt idx="1">
                  <c:v>HEALTH AND WELFARE BENEFITS</c:v>
                </c:pt>
                <c:pt idx="2">
                  <c:v>PAID LEAVE BENEFITS (value only)</c:v>
                </c:pt>
                <c:pt idx="3">
                  <c:v>MANDATED BENEFITS</c:v>
                </c:pt>
                <c:pt idx="4">
                  <c:v>OTHER BENEFITS</c:v>
                </c:pt>
              </c:strCache>
            </c:strRef>
          </c:cat>
          <c:val>
            <c:numRef>
              <c:f>('Total Comp &amp; Benefits Statement'!$C$10,'Total Comp &amp; Benefits Statement'!$C$24,'Total Comp &amp; Benefits Statement'!$C$33,'Total Comp &amp; Benefits Statement'!$C$39,'Total Comp &amp; Benefits Statement'!$C$45)</c:f>
              <c:numCache>
                <c:formatCode>"$"#,##0.00;[Red]"$"#,##0.00</c:formatCode>
                <c:ptCount val="5"/>
                <c:pt idx="0">
                  <c:v>0</c:v>
                </c:pt>
                <c:pt idx="1">
                  <c:v>0</c:v>
                </c:pt>
                <c:pt idx="2">
                  <c:v>0</c:v>
                </c:pt>
                <c:pt idx="3">
                  <c:v>0</c:v>
                </c:pt>
                <c:pt idx="4">
                  <c:v>0</c:v>
                </c:pt>
              </c:numCache>
            </c:numRef>
          </c:val>
          <c:extLst>
            <c:ext xmlns:c16="http://schemas.microsoft.com/office/drawing/2014/chart" uri="{C3380CC4-5D6E-409C-BE32-E72D297353CC}">
              <c16:uniqueId val="{00000005-4FE0-4F09-81AA-4E68AFF38CEA}"/>
            </c:ext>
          </c:extLst>
        </c:ser>
        <c:dLbls>
          <c:showLegendKey val="0"/>
          <c:showVal val="0"/>
          <c:showCatName val="0"/>
          <c:showSerName val="0"/>
          <c:showPercent val="0"/>
          <c:showBubbleSize val="0"/>
          <c:showLeaderLines val="1"/>
        </c:dLbls>
        <c:firstSliceAng val="318"/>
      </c:pieChart>
      <c:spPr>
        <a:noFill/>
        <a:ln w="25400">
          <a:noFill/>
        </a:ln>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Calibri"/>
                <a:ea typeface="Calibri"/>
                <a:cs typeface="Calibri"/>
              </a:defRPr>
            </a:pPr>
            <a:r>
              <a:rPr lang="en-CA" sz="1600" b="1" i="0" u="none" strike="noStrike" baseline="0">
                <a:solidFill>
                  <a:srgbClr val="333333"/>
                </a:solidFill>
                <a:latin typeface="Calibri"/>
                <a:ea typeface="Calibri"/>
                <a:cs typeface="Calibri"/>
              </a:rPr>
              <a:t>Company Contributions Toward Your </a:t>
            </a:r>
          </a:p>
          <a:p>
            <a:pPr>
              <a:defRPr sz="900" b="0" i="0" u="none" strike="noStrike" baseline="0">
                <a:solidFill>
                  <a:srgbClr val="000000"/>
                </a:solidFill>
                <a:latin typeface="Calibri"/>
                <a:ea typeface="Calibri"/>
                <a:cs typeface="Calibri"/>
              </a:defRPr>
            </a:pPr>
            <a:r>
              <a:rPr lang="en-CA" sz="1600" b="1" i="0" u="none" strike="noStrike" baseline="0">
                <a:solidFill>
                  <a:srgbClr val="333333"/>
                </a:solidFill>
                <a:latin typeface="Calibri"/>
                <a:ea typeface="Calibri"/>
                <a:cs typeface="Calibri"/>
              </a:rPr>
              <a:t>Total Compensation and Benefits Package</a:t>
            </a:r>
          </a:p>
        </c:rich>
      </c:tx>
      <c:overlay val="0"/>
      <c:spPr>
        <a:noFill/>
        <a:ln w="25400">
          <a:noFill/>
        </a:ln>
      </c:spPr>
    </c:title>
    <c:autoTitleDeleted val="0"/>
    <c:plotArea>
      <c:layout/>
      <c:barChart>
        <c:barDir val="col"/>
        <c:grouping val="clustered"/>
        <c:varyColors val="0"/>
        <c:ser>
          <c:idx val="0"/>
          <c:order val="0"/>
          <c:tx>
            <c:strRef>
              <c:f>'Total Comp &amp; Benefits Statement'!$C$6</c:f>
              <c:strCache>
                <c:ptCount val="1"/>
                <c:pt idx="0">
                  <c:v>Company Annualized Cost/Contribution</c:v>
                </c:pt>
              </c:strCache>
            </c:strRef>
          </c:tx>
          <c:spPr>
            <a:solidFill>
              <a:schemeClr val="accent1"/>
            </a:solidFill>
            <a:ln w="19050">
              <a:solidFill>
                <a:schemeClr val="lt1"/>
              </a:solidFill>
            </a:ln>
            <a:effectLst/>
          </c:spPr>
          <c:invertIfNegative val="0"/>
          <c:dPt>
            <c:idx val="0"/>
            <c:invertIfNegative val="0"/>
            <c:bubble3D val="0"/>
            <c:spPr>
              <a:solidFill>
                <a:schemeClr val="accent6">
                  <a:alpha val="84000"/>
                </a:schemeClr>
              </a:solidFill>
              <a:ln w="19050">
                <a:solidFill>
                  <a:schemeClr val="lt1"/>
                </a:solidFill>
              </a:ln>
              <a:effectLst/>
            </c:spPr>
            <c:extLst>
              <c:ext xmlns:c16="http://schemas.microsoft.com/office/drawing/2014/chart" uri="{C3380CC4-5D6E-409C-BE32-E72D297353CC}">
                <c16:uniqueId val="{00000000-C1D9-4301-A6B7-92EF898EFE85}"/>
              </c:ext>
            </c:extLst>
          </c:dPt>
          <c:dPt>
            <c:idx val="1"/>
            <c:invertIfNegative val="0"/>
            <c:bubble3D val="0"/>
            <c:spPr>
              <a:solidFill>
                <a:schemeClr val="accent2"/>
              </a:solidFill>
              <a:ln w="19050">
                <a:solidFill>
                  <a:schemeClr val="lt1"/>
                </a:solidFill>
              </a:ln>
              <a:effectLst/>
            </c:spPr>
            <c:extLst>
              <c:ext xmlns:c16="http://schemas.microsoft.com/office/drawing/2014/chart" uri="{C3380CC4-5D6E-409C-BE32-E72D297353CC}">
                <c16:uniqueId val="{00000001-C1D9-4301-A6B7-92EF898EFE85}"/>
              </c:ext>
            </c:extLst>
          </c:dPt>
          <c:dPt>
            <c:idx val="2"/>
            <c:invertIfNegative val="0"/>
            <c:bubble3D val="0"/>
            <c:spPr>
              <a:solidFill>
                <a:srgbClr val="7030A0">
                  <a:alpha val="65000"/>
                </a:srgbClr>
              </a:solidFill>
              <a:ln w="19050">
                <a:solidFill>
                  <a:schemeClr val="lt1"/>
                </a:solidFill>
              </a:ln>
              <a:effectLst/>
            </c:spPr>
            <c:extLst>
              <c:ext xmlns:c16="http://schemas.microsoft.com/office/drawing/2014/chart" uri="{C3380CC4-5D6E-409C-BE32-E72D297353CC}">
                <c16:uniqueId val="{00000002-C1D9-4301-A6B7-92EF898EFE85}"/>
              </c:ext>
            </c:extLst>
          </c:dPt>
          <c:dPt>
            <c:idx val="3"/>
            <c:invertIfNegative val="0"/>
            <c:bubble3D val="0"/>
            <c:spPr>
              <a:solidFill>
                <a:srgbClr val="FF0000">
                  <a:alpha val="70000"/>
                </a:srgbClr>
              </a:solidFill>
              <a:ln w="19050">
                <a:solidFill>
                  <a:schemeClr val="lt1"/>
                </a:solidFill>
              </a:ln>
              <a:effectLst/>
            </c:spPr>
            <c:extLst>
              <c:ext xmlns:c16="http://schemas.microsoft.com/office/drawing/2014/chart" uri="{C3380CC4-5D6E-409C-BE32-E72D297353CC}">
                <c16:uniqueId val="{00000003-C1D9-4301-A6B7-92EF898EFE85}"/>
              </c:ext>
            </c:extLst>
          </c:dPt>
          <c:dPt>
            <c:idx val="4"/>
            <c:invertIfNegative val="0"/>
            <c:bubble3D val="0"/>
            <c:spPr>
              <a:solidFill>
                <a:schemeClr val="accent5">
                  <a:alpha val="88000"/>
                </a:schemeClr>
              </a:solidFill>
              <a:ln w="19050">
                <a:solidFill>
                  <a:schemeClr val="lt1"/>
                </a:solidFill>
              </a:ln>
              <a:effectLst/>
            </c:spPr>
            <c:extLst>
              <c:ext xmlns:c16="http://schemas.microsoft.com/office/drawing/2014/chart" uri="{C3380CC4-5D6E-409C-BE32-E72D297353CC}">
                <c16:uniqueId val="{00000004-C1D9-4301-A6B7-92EF898EFE85}"/>
              </c:ext>
            </c:extLst>
          </c:dPt>
          <c:dLbls>
            <c:spPr>
              <a:noFill/>
              <a:ln w="25400">
                <a:noFill/>
              </a:ln>
            </c:spPr>
            <c:txPr>
              <a:bodyPr wrap="square" lIns="38100" tIns="19050" rIns="38100" bIns="19050" anchor="ctr">
                <a:spAutoFit/>
              </a:bodyPr>
              <a:lstStyle/>
              <a:p>
                <a:pPr>
                  <a:defRPr sz="900" b="1" i="0" u="none" strike="noStrike" baseline="0">
                    <a:solidFill>
                      <a:srgbClr val="333333"/>
                    </a:solidFill>
                    <a:latin typeface="Calibri"/>
                    <a:ea typeface="Calibri"/>
                    <a:cs typeface="Calibri"/>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('Total Comp &amp; Benefits Statement'!$A$7,'Total Comp &amp; Benefits Statement'!$A$12,'Total Comp &amp; Benefits Statement'!$A$26,'Total Comp &amp; Benefits Statement'!$A$35,'Total Comp &amp; Benefits Statement'!$A$41)</c:f>
              <c:strCache>
                <c:ptCount val="5"/>
                <c:pt idx="0">
                  <c:v>COMPENSATION </c:v>
                </c:pt>
                <c:pt idx="1">
                  <c:v>HEALTH AND WELFARE BENEFITS</c:v>
                </c:pt>
                <c:pt idx="2">
                  <c:v>PAID LEAVE BENEFITS (value only)</c:v>
                </c:pt>
                <c:pt idx="3">
                  <c:v>MANDATED BENEFITS</c:v>
                </c:pt>
                <c:pt idx="4">
                  <c:v>OTHER BENEFITS</c:v>
                </c:pt>
              </c:strCache>
            </c:strRef>
          </c:cat>
          <c:val>
            <c:numRef>
              <c:f>('Total Comp &amp; Benefits Statement'!$C$10,'Total Comp &amp; Benefits Statement'!$C$24,'Total Comp &amp; Benefits Statement'!$C$33,'Total Comp &amp; Benefits Statement'!$C$39,'Total Comp &amp; Benefits Statement'!$C$45)</c:f>
              <c:numCache>
                <c:formatCode>"$"#,##0.00;[Red]"$"#,##0.00</c:formatCode>
                <c:ptCount val="5"/>
                <c:pt idx="0">
                  <c:v>0</c:v>
                </c:pt>
                <c:pt idx="1">
                  <c:v>0</c:v>
                </c:pt>
                <c:pt idx="2">
                  <c:v>0</c:v>
                </c:pt>
                <c:pt idx="3">
                  <c:v>0</c:v>
                </c:pt>
                <c:pt idx="4">
                  <c:v>0</c:v>
                </c:pt>
              </c:numCache>
            </c:numRef>
          </c:val>
          <c:extLst>
            <c:ext xmlns:c16="http://schemas.microsoft.com/office/drawing/2014/chart" uri="{C3380CC4-5D6E-409C-BE32-E72D297353CC}">
              <c16:uniqueId val="{00000005-C1D9-4301-A6B7-92EF898EFE85}"/>
            </c:ext>
          </c:extLst>
        </c:ser>
        <c:dLbls>
          <c:showLegendKey val="0"/>
          <c:showVal val="0"/>
          <c:showCatName val="0"/>
          <c:showSerName val="0"/>
          <c:showPercent val="0"/>
          <c:showBubbleSize val="0"/>
        </c:dLbls>
        <c:gapWidth val="100"/>
        <c:axId val="1468710303"/>
        <c:axId val="1"/>
      </c:barChart>
      <c:catAx>
        <c:axId val="1468710303"/>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0" vert="horz"/>
          <a:lstStyle/>
          <a:p>
            <a:pPr>
              <a:defRPr sz="900" b="1" i="0" u="none" strike="noStrike" baseline="0">
                <a:solidFill>
                  <a:srgbClr val="333333"/>
                </a:solidFill>
                <a:latin typeface="Calibri"/>
                <a:ea typeface="Calibri"/>
                <a:cs typeface="Calibri"/>
              </a:defRPr>
            </a:pPr>
            <a:endParaRPr lang="en-US"/>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quot;$&quot;#,##0.00;[Red]&quot;$&quot;#,##0.00" sourceLinked="1"/>
        <c:majorTickMark val="out"/>
        <c:minorTickMark val="none"/>
        <c:tickLblPos val="nextTo"/>
        <c:spPr>
          <a:ln w="6350">
            <a:noFill/>
          </a:ln>
        </c:spPr>
        <c:txPr>
          <a:bodyPr rot="0" vert="horz"/>
          <a:lstStyle/>
          <a:p>
            <a:pPr>
              <a:defRPr sz="900" b="0" i="0" u="none" strike="noStrike" baseline="0">
                <a:solidFill>
                  <a:srgbClr val="333333"/>
                </a:solidFill>
                <a:latin typeface="Calibri"/>
                <a:ea typeface="Calibri"/>
                <a:cs typeface="Calibri"/>
              </a:defRPr>
            </a:pPr>
            <a:endParaRPr lang="en-US"/>
          </a:p>
        </c:txPr>
        <c:crossAx val="1468710303"/>
        <c:crosses val="autoZero"/>
        <c:crossBetween val="between"/>
      </c:valAx>
      <c:spPr>
        <a:noFill/>
        <a:ln w="25400">
          <a:noFill/>
        </a:ln>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243840</xdr:colOff>
      <xdr:row>16</xdr:row>
      <xdr:rowOff>114300</xdr:rowOff>
    </xdr:from>
    <xdr:to>
      <xdr:col>19</xdr:col>
      <xdr:colOff>441960</xdr:colOff>
      <xdr:row>39</xdr:row>
      <xdr:rowOff>76200</xdr:rowOff>
    </xdr:to>
    <xdr:graphicFrame macro="">
      <xdr:nvGraphicFramePr>
        <xdr:cNvPr id="1043" name="Chart 2">
          <a:extLst>
            <a:ext uri="{FF2B5EF4-FFF2-40B4-BE49-F238E27FC236}">
              <a16:creationId xmlns:a16="http://schemas.microsoft.com/office/drawing/2014/main" id="{C73A6646-66B5-B0F3-2C95-3A92C41D6AE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205740</xdr:colOff>
      <xdr:row>1</xdr:row>
      <xdr:rowOff>129540</xdr:rowOff>
    </xdr:from>
    <xdr:to>
      <xdr:col>19</xdr:col>
      <xdr:colOff>457200</xdr:colOff>
      <xdr:row>15</xdr:row>
      <xdr:rowOff>22860</xdr:rowOff>
    </xdr:to>
    <xdr:graphicFrame macro="">
      <xdr:nvGraphicFramePr>
        <xdr:cNvPr id="1044" name="Chart 4">
          <a:extLst>
            <a:ext uri="{FF2B5EF4-FFF2-40B4-BE49-F238E27FC236}">
              <a16:creationId xmlns:a16="http://schemas.microsoft.com/office/drawing/2014/main" id="{591F22D1-F944-0D52-76CD-985678AC0C38}"/>
            </a:ext>
            <a:ext uri="{147F2762-F138-4A5C-976F-8EAC2B608ADB}">
              <a16:predDERef xmlns:a16="http://schemas.microsoft.com/office/drawing/2014/main" pred="{C73A6646-66B5-B0F3-2C95-3A92C41D6AE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xdr:col>
      <xdr:colOff>1206500</xdr:colOff>
      <xdr:row>0</xdr:row>
      <xdr:rowOff>88899</xdr:rowOff>
    </xdr:from>
    <xdr:to>
      <xdr:col>2</xdr:col>
      <xdr:colOff>1457960</xdr:colOff>
      <xdr:row>1</xdr:row>
      <xdr:rowOff>14750</xdr:rowOff>
    </xdr:to>
    <xdr:pic>
      <xdr:nvPicPr>
        <xdr:cNvPr id="2" name="Picture 1">
          <a:extLst>
            <a:ext uri="{FF2B5EF4-FFF2-40B4-BE49-F238E27FC236}">
              <a16:creationId xmlns:a16="http://schemas.microsoft.com/office/drawing/2014/main" id="{16FD12F5-AE35-EEB6-1C2C-6BBCA81800DD}"/>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359400" y="88899"/>
          <a:ext cx="1508760" cy="383051"/>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Rebecca Wilkinson" id="{9C783A91-16A4-45E3-B52F-71E0FB40DEF2}" userId="S::Rebecca@lisaisaachr.com::87ac562b-e92b-4d5b-ba21-7ab4308ef56c"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8" dT="2023-06-12T17:42:05.19" personId="{9C783A91-16A4-45E3-B52F-71E0FB40DEF2}" id="{5FD281A8-A65B-407A-869D-1191D8B63A08}">
    <text xml:space="preserve">Customize to base salary
</text>
  </threadedComment>
  <threadedComment ref="C9" dT="2023-06-12T17:42:20.12" personId="{9C783A91-16A4-45E3-B52F-71E0FB40DEF2}" id="{DCC99A49-4BB3-457D-AE33-2265357A59B9}">
    <text>Enter as required</text>
  </threadedComment>
  <threadedComment ref="C13" dT="2023-06-12T17:43:08.88" personId="{9C783A91-16A4-45E3-B52F-71E0FB40DEF2}" id="{21878E84-14EA-430A-A736-45D9870ED147}">
    <text>Customize this section as offered</text>
  </threadedComment>
  <threadedComment ref="C42" dT="2023-06-12T17:46:08.88" personId="{9C783A91-16A4-45E3-B52F-71E0FB40DEF2}" id="{A92634AA-6702-4781-8E3D-F585E4B84BDB}">
    <text>Canadian average of 4% of working year between training/development time and cost</text>
  </threadedComment>
</ThreadedComment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418619-C5F4-443F-A617-AAA202A0F2C8}">
  <dimension ref="A1:A8"/>
  <sheetViews>
    <sheetView workbookViewId="0">
      <selection activeCell="A12" sqref="A12"/>
    </sheetView>
  </sheetViews>
  <sheetFormatPr baseColWidth="10" defaultColWidth="8.83203125" defaultRowHeight="13" x14ac:dyDescent="0.15"/>
  <cols>
    <col min="1" max="1" width="173.83203125" customWidth="1"/>
  </cols>
  <sheetData>
    <row r="1" spans="1:1" x14ac:dyDescent="0.15">
      <c r="A1" s="41" t="s">
        <v>0</v>
      </c>
    </row>
    <row r="2" spans="1:1" x14ac:dyDescent="0.15">
      <c r="A2" s="41"/>
    </row>
    <row r="3" spans="1:1" x14ac:dyDescent="0.15">
      <c r="A3" s="42" t="s">
        <v>1</v>
      </c>
    </row>
    <row r="4" spans="1:1" x14ac:dyDescent="0.15">
      <c r="A4" s="42" t="s">
        <v>2</v>
      </c>
    </row>
    <row r="5" spans="1:1" x14ac:dyDescent="0.15">
      <c r="A5" s="42" t="s">
        <v>3</v>
      </c>
    </row>
    <row r="6" spans="1:1" x14ac:dyDescent="0.15">
      <c r="A6" s="42" t="s">
        <v>4</v>
      </c>
    </row>
    <row r="7" spans="1:1" x14ac:dyDescent="0.15">
      <c r="A7" s="42" t="s">
        <v>5</v>
      </c>
    </row>
    <row r="8" spans="1:1" x14ac:dyDescent="0.15">
      <c r="A8" s="42" t="s">
        <v>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189"/>
  <sheetViews>
    <sheetView showGridLines="0" tabSelected="1" zoomScaleNormal="100" workbookViewId="0">
      <selection activeCell="V6" sqref="V6"/>
    </sheetView>
  </sheetViews>
  <sheetFormatPr baseColWidth="10" defaultColWidth="5.5" defaultRowHeight="15" customHeight="1" x14ac:dyDescent="0.15"/>
  <cols>
    <col min="1" max="1" width="54.5" style="2" customWidth="1"/>
    <col min="2" max="2" width="16.5" style="3" customWidth="1"/>
    <col min="3" max="3" width="20" style="4" customWidth="1"/>
    <col min="4" max="4" width="16.1640625" style="5" customWidth="1"/>
    <col min="5" max="5" width="8" style="1" customWidth="1"/>
    <col min="6" max="6" width="0.83203125" style="1" customWidth="1"/>
    <col min="7" max="7" width="5.5" style="6" customWidth="1"/>
    <col min="8" max="8" width="5.5" style="1" customWidth="1"/>
    <col min="9" max="9" width="6.1640625" style="1" customWidth="1"/>
    <col min="10" max="10" width="9.5" style="1" customWidth="1"/>
    <col min="11" max="11" width="1" style="1" customWidth="1"/>
    <col min="12" max="14" width="5.5" style="1" customWidth="1"/>
    <col min="15" max="15" width="8.5" style="1" customWidth="1"/>
    <col min="16" max="16" width="1.5" style="1" customWidth="1"/>
    <col min="17" max="19" width="5.5" style="1" customWidth="1"/>
    <col min="20" max="20" width="8.5" style="1" customWidth="1"/>
    <col min="21" max="21" width="1.5" style="1" customWidth="1"/>
    <col min="22" max="16384" width="5.5" style="1"/>
  </cols>
  <sheetData>
    <row r="1" spans="1:23" ht="36" customHeight="1" x14ac:dyDescent="0.15">
      <c r="A1" s="65" t="s">
        <v>49</v>
      </c>
      <c r="B1" s="66"/>
      <c r="C1" s="67"/>
    </row>
    <row r="2" spans="1:23" ht="28.5" customHeight="1" x14ac:dyDescent="0.2">
      <c r="A2" s="53" t="s">
        <v>47</v>
      </c>
      <c r="B2" s="43" t="s">
        <v>7</v>
      </c>
      <c r="C2" s="44"/>
    </row>
    <row r="3" spans="1:23" s="87" customFormat="1" ht="6.75" customHeight="1" x14ac:dyDescent="0.15">
      <c r="A3" s="80"/>
      <c r="B3" s="81"/>
      <c r="C3" s="82"/>
      <c r="D3" s="86"/>
      <c r="G3" s="88"/>
    </row>
    <row r="4" spans="1:23" ht="90" customHeight="1" x14ac:dyDescent="0.15">
      <c r="A4" s="50" t="s">
        <v>46</v>
      </c>
      <c r="B4" s="51"/>
      <c r="C4" s="52"/>
    </row>
    <row r="5" spans="1:23" s="7" customFormat="1" ht="7.5" customHeight="1" x14ac:dyDescent="0.15">
      <c r="A5" s="83"/>
      <c r="B5" s="84"/>
      <c r="C5" s="85"/>
      <c r="D5" s="8"/>
      <c r="G5" s="9"/>
    </row>
    <row r="6" spans="1:23" s="10" customFormat="1" ht="46.5" customHeight="1" x14ac:dyDescent="0.15">
      <c r="A6" s="45"/>
      <c r="B6" s="46" t="s">
        <v>8</v>
      </c>
      <c r="C6" s="47" t="s">
        <v>9</v>
      </c>
      <c r="D6" s="12"/>
      <c r="G6" s="13"/>
    </row>
    <row r="7" spans="1:23" s="10" customFormat="1" ht="17.25" customHeight="1" x14ac:dyDescent="0.15">
      <c r="A7" s="33" t="s">
        <v>10</v>
      </c>
      <c r="B7" s="27"/>
      <c r="C7" s="34"/>
      <c r="D7" s="12"/>
      <c r="G7" s="13"/>
    </row>
    <row r="8" spans="1:23" s="2" customFormat="1" ht="15" customHeight="1" x14ac:dyDescent="0.15">
      <c r="A8" s="68" t="s">
        <v>11</v>
      </c>
      <c r="B8" s="69" t="s">
        <v>12</v>
      </c>
      <c r="C8" s="70">
        <v>0</v>
      </c>
      <c r="D8" s="14"/>
      <c r="G8" s="15"/>
    </row>
    <row r="9" spans="1:23" ht="15" customHeight="1" x14ac:dyDescent="0.15">
      <c r="A9" s="35" t="s">
        <v>13</v>
      </c>
      <c r="B9" s="32" t="s">
        <v>12</v>
      </c>
      <c r="C9" s="38">
        <v>0</v>
      </c>
      <c r="D9" s="12"/>
      <c r="G9" s="18"/>
    </row>
    <row r="10" spans="1:23" s="19" customFormat="1" ht="15" customHeight="1" x14ac:dyDescent="0.15">
      <c r="A10" s="71" t="s">
        <v>14</v>
      </c>
      <c r="B10" s="72"/>
      <c r="C10" s="73">
        <f>SUM(C3:C9)</f>
        <v>0</v>
      </c>
      <c r="D10" s="12"/>
      <c r="G10" s="21"/>
    </row>
    <row r="11" spans="1:23" ht="15" customHeight="1" x14ac:dyDescent="0.15">
      <c r="A11" s="55"/>
      <c r="B11" s="28"/>
      <c r="C11" s="40"/>
      <c r="D11" s="12"/>
      <c r="G11" s="18"/>
    </row>
    <row r="12" spans="1:23" s="10" customFormat="1" ht="17.25" customHeight="1" x14ac:dyDescent="0.15">
      <c r="A12" s="59" t="s">
        <v>15</v>
      </c>
      <c r="B12" s="60"/>
      <c r="C12" s="61"/>
      <c r="D12" s="12"/>
      <c r="G12" s="13"/>
    </row>
    <row r="13" spans="1:23" s="2" customFormat="1" ht="15" customHeight="1" x14ac:dyDescent="0.15">
      <c r="A13" s="57" t="s">
        <v>16</v>
      </c>
      <c r="B13" s="32" t="s">
        <v>12</v>
      </c>
      <c r="C13" s="38">
        <v>0</v>
      </c>
      <c r="D13" s="14"/>
      <c r="G13" s="15"/>
      <c r="W13"/>
    </row>
    <row r="14" spans="1:23" s="16" customFormat="1" ht="15" customHeight="1" x14ac:dyDescent="0.2">
      <c r="A14" s="74" t="s">
        <v>17</v>
      </c>
      <c r="B14" s="69" t="s">
        <v>12</v>
      </c>
      <c r="C14" s="70">
        <v>0</v>
      </c>
      <c r="D14" s="12"/>
      <c r="G14" s="17"/>
    </row>
    <row r="15" spans="1:23" s="16" customFormat="1" ht="15" customHeight="1" x14ac:dyDescent="0.2">
      <c r="A15" s="57" t="s">
        <v>18</v>
      </c>
      <c r="B15" s="32" t="s">
        <v>12</v>
      </c>
      <c r="C15" s="38">
        <v>0</v>
      </c>
      <c r="D15" s="12"/>
      <c r="G15" s="17"/>
    </row>
    <row r="16" spans="1:23" ht="15" customHeight="1" x14ac:dyDescent="0.15">
      <c r="A16" s="74" t="s">
        <v>19</v>
      </c>
      <c r="B16" s="69" t="s">
        <v>12</v>
      </c>
      <c r="C16" s="70">
        <v>0</v>
      </c>
      <c r="D16" s="12"/>
    </row>
    <row r="17" spans="1:7" ht="15" customHeight="1" x14ac:dyDescent="0.15">
      <c r="A17" s="57" t="s">
        <v>20</v>
      </c>
      <c r="B17" s="32" t="s">
        <v>12</v>
      </c>
      <c r="C17" s="38">
        <v>0</v>
      </c>
      <c r="D17" s="14"/>
    </row>
    <row r="18" spans="1:7" ht="15" customHeight="1" x14ac:dyDescent="0.15">
      <c r="A18" s="74" t="s">
        <v>21</v>
      </c>
      <c r="B18" s="69" t="s">
        <v>12</v>
      </c>
      <c r="C18" s="70">
        <v>0</v>
      </c>
      <c r="D18" s="14"/>
    </row>
    <row r="19" spans="1:7" ht="15" customHeight="1" x14ac:dyDescent="0.15">
      <c r="A19" s="57" t="s">
        <v>22</v>
      </c>
      <c r="B19" s="32" t="s">
        <v>12</v>
      </c>
      <c r="C19" s="38">
        <v>0</v>
      </c>
      <c r="D19" s="12"/>
      <c r="G19" s="18"/>
    </row>
    <row r="20" spans="1:7" ht="15" customHeight="1" x14ac:dyDescent="0.15">
      <c r="A20" s="74" t="s">
        <v>23</v>
      </c>
      <c r="B20" s="69" t="s">
        <v>12</v>
      </c>
      <c r="C20" s="70">
        <v>0</v>
      </c>
      <c r="D20" s="12"/>
      <c r="G20" s="18"/>
    </row>
    <row r="21" spans="1:7" ht="15" customHeight="1" x14ac:dyDescent="0.15">
      <c r="A21" s="57" t="s">
        <v>24</v>
      </c>
      <c r="B21" s="32" t="s">
        <v>12</v>
      </c>
      <c r="C21" s="38">
        <v>0</v>
      </c>
      <c r="D21" s="12"/>
      <c r="G21" s="18"/>
    </row>
    <row r="22" spans="1:7" ht="15" customHeight="1" x14ac:dyDescent="0.15">
      <c r="A22" s="74" t="s">
        <v>25</v>
      </c>
      <c r="B22" s="69" t="s">
        <v>12</v>
      </c>
      <c r="C22" s="70">
        <v>0</v>
      </c>
      <c r="D22" s="12"/>
      <c r="G22" s="18"/>
    </row>
    <row r="23" spans="1:7" ht="15" customHeight="1" x14ac:dyDescent="0.15">
      <c r="A23" s="57" t="s">
        <v>26</v>
      </c>
      <c r="B23" s="32" t="s">
        <v>12</v>
      </c>
      <c r="C23" s="38">
        <v>0</v>
      </c>
      <c r="D23" s="12"/>
      <c r="G23" s="18"/>
    </row>
    <row r="24" spans="1:7" s="19" customFormat="1" ht="15" customHeight="1" x14ac:dyDescent="0.15">
      <c r="A24" s="54" t="s">
        <v>27</v>
      </c>
      <c r="B24" s="48"/>
      <c r="C24" s="49">
        <f>SUM(C12:C23)</f>
        <v>0</v>
      </c>
      <c r="D24" s="12"/>
      <c r="G24" s="21"/>
    </row>
    <row r="25" spans="1:7" ht="15" customHeight="1" x14ac:dyDescent="0.15">
      <c r="A25" s="56"/>
      <c r="B25" s="28"/>
      <c r="C25" s="40"/>
      <c r="D25" s="12"/>
      <c r="G25" s="22"/>
    </row>
    <row r="26" spans="1:7" s="19" customFormat="1" ht="17.25" customHeight="1" x14ac:dyDescent="0.15">
      <c r="A26" s="59" t="s">
        <v>28</v>
      </c>
      <c r="B26" s="62"/>
      <c r="C26" s="63"/>
      <c r="D26" s="12"/>
      <c r="G26" s="23"/>
    </row>
    <row r="27" spans="1:7" ht="15" customHeight="1" x14ac:dyDescent="0.15">
      <c r="A27" s="74" t="s">
        <v>48</v>
      </c>
      <c r="B27" s="69" t="s">
        <v>12</v>
      </c>
      <c r="C27" s="70">
        <f>+C8*0.06</f>
        <v>0</v>
      </c>
      <c r="D27" s="12"/>
      <c r="G27" s="22"/>
    </row>
    <row r="28" spans="1:7" ht="15" customHeight="1" x14ac:dyDescent="0.15">
      <c r="A28" s="57" t="s">
        <v>29</v>
      </c>
      <c r="B28" s="32" t="s">
        <v>12</v>
      </c>
      <c r="C28" s="38"/>
      <c r="D28" s="12"/>
      <c r="G28" s="22"/>
    </row>
    <row r="29" spans="1:7" ht="15" customHeight="1" x14ac:dyDescent="0.15">
      <c r="A29" s="74" t="s">
        <v>30</v>
      </c>
      <c r="B29" s="69" t="s">
        <v>12</v>
      </c>
      <c r="C29" s="70"/>
      <c r="D29" s="12"/>
      <c r="G29" s="22"/>
    </row>
    <row r="30" spans="1:7" ht="15" customHeight="1" x14ac:dyDescent="0.15">
      <c r="A30" s="57" t="s">
        <v>31</v>
      </c>
      <c r="B30" s="32" t="s">
        <v>12</v>
      </c>
      <c r="C30" s="38">
        <f>+((C8/2080)*8)*9</f>
        <v>0</v>
      </c>
      <c r="D30" s="12"/>
      <c r="G30" s="22"/>
    </row>
    <row r="31" spans="1:7" ht="15" customHeight="1" x14ac:dyDescent="0.15">
      <c r="A31" s="74" t="s">
        <v>32</v>
      </c>
      <c r="B31" s="69" t="s">
        <v>12</v>
      </c>
      <c r="C31" s="70"/>
      <c r="D31" s="12"/>
      <c r="G31" s="22"/>
    </row>
    <row r="32" spans="1:7" ht="15" customHeight="1" x14ac:dyDescent="0.15">
      <c r="A32" s="57" t="s">
        <v>33</v>
      </c>
      <c r="B32" s="32" t="s">
        <v>12</v>
      </c>
      <c r="C32" s="38"/>
      <c r="D32" s="12"/>
      <c r="G32" s="22"/>
    </row>
    <row r="33" spans="1:7" s="19" customFormat="1" ht="15" customHeight="1" x14ac:dyDescent="0.15">
      <c r="A33" s="71" t="s">
        <v>34</v>
      </c>
      <c r="B33" s="72"/>
      <c r="C33" s="73">
        <f>SUM(C26:C32)</f>
        <v>0</v>
      </c>
      <c r="D33" s="12"/>
      <c r="G33" s="23"/>
    </row>
    <row r="34" spans="1:7" s="19" customFormat="1" ht="15" customHeight="1" x14ac:dyDescent="0.15">
      <c r="A34" s="56"/>
      <c r="B34" s="27"/>
      <c r="C34" s="34"/>
      <c r="D34" s="12"/>
      <c r="G34" s="23"/>
    </row>
    <row r="35" spans="1:7" s="19" customFormat="1" ht="15" customHeight="1" x14ac:dyDescent="0.15">
      <c r="A35" s="59" t="s">
        <v>35</v>
      </c>
      <c r="B35" s="60"/>
      <c r="C35" s="61"/>
      <c r="D35" s="12"/>
      <c r="G35" s="23"/>
    </row>
    <row r="36" spans="1:7" ht="15" customHeight="1" x14ac:dyDescent="0.15">
      <c r="A36" s="57" t="s">
        <v>36</v>
      </c>
      <c r="B36" s="32">
        <v>0</v>
      </c>
      <c r="C36" s="38">
        <v>0</v>
      </c>
      <c r="D36" s="14"/>
      <c r="G36" s="22"/>
    </row>
    <row r="37" spans="1:7" ht="15" customHeight="1" x14ac:dyDescent="0.15">
      <c r="A37" s="74" t="s">
        <v>37</v>
      </c>
      <c r="B37" s="69">
        <v>0</v>
      </c>
      <c r="C37" s="70">
        <v>0</v>
      </c>
      <c r="D37" s="14"/>
      <c r="G37" s="22"/>
    </row>
    <row r="38" spans="1:7" ht="15" customHeight="1" x14ac:dyDescent="0.15">
      <c r="A38" s="57" t="s">
        <v>38</v>
      </c>
      <c r="B38" s="32" t="s">
        <v>12</v>
      </c>
      <c r="C38" s="38">
        <f>+C8*0.013</f>
        <v>0</v>
      </c>
      <c r="D38" s="12"/>
      <c r="G38" s="22"/>
    </row>
    <row r="39" spans="1:7" s="19" customFormat="1" ht="15" customHeight="1" x14ac:dyDescent="0.15">
      <c r="A39" s="71" t="s">
        <v>39</v>
      </c>
      <c r="B39" s="72"/>
      <c r="C39" s="73">
        <f>SUM(C35:C38)</f>
        <v>0</v>
      </c>
      <c r="D39" s="12"/>
      <c r="G39" s="23"/>
    </row>
    <row r="40" spans="1:7" ht="15" customHeight="1" x14ac:dyDescent="0.15">
      <c r="A40" s="55"/>
      <c r="B40" s="28"/>
      <c r="C40" s="37"/>
      <c r="D40" s="12"/>
      <c r="G40" s="22"/>
    </row>
    <row r="41" spans="1:7" s="19" customFormat="1" ht="15" customHeight="1" x14ac:dyDescent="0.15">
      <c r="A41" s="59" t="s">
        <v>40</v>
      </c>
      <c r="B41" s="60"/>
      <c r="C41" s="64"/>
      <c r="D41" s="12"/>
      <c r="G41" s="23"/>
    </row>
    <row r="42" spans="1:7" ht="15" customHeight="1" x14ac:dyDescent="0.15">
      <c r="A42" s="58" t="s">
        <v>41</v>
      </c>
      <c r="B42" s="32" t="s">
        <v>12</v>
      </c>
      <c r="C42" s="32">
        <v>0</v>
      </c>
      <c r="D42" s="12"/>
      <c r="G42" s="22"/>
    </row>
    <row r="43" spans="1:7" ht="15" customHeight="1" x14ac:dyDescent="0.15">
      <c r="A43" s="75" t="s">
        <v>42</v>
      </c>
      <c r="B43" s="69" t="s">
        <v>12</v>
      </c>
      <c r="C43" s="69"/>
      <c r="D43" s="12"/>
      <c r="G43" s="22"/>
    </row>
    <row r="44" spans="1:7" ht="15" customHeight="1" x14ac:dyDescent="0.15">
      <c r="A44" s="58" t="s">
        <v>43</v>
      </c>
      <c r="B44" s="32" t="s">
        <v>12</v>
      </c>
      <c r="C44" s="32"/>
      <c r="D44" s="12"/>
      <c r="G44" s="22"/>
    </row>
    <row r="45" spans="1:7" s="19" customFormat="1" ht="18.75" customHeight="1" x14ac:dyDescent="0.15">
      <c r="A45" s="71" t="s">
        <v>44</v>
      </c>
      <c r="B45" s="72"/>
      <c r="C45" s="76">
        <f>SUM(C41:C44)</f>
        <v>0</v>
      </c>
      <c r="D45" s="12"/>
      <c r="G45" s="23"/>
    </row>
    <row r="46" spans="1:7" s="19" customFormat="1" ht="18.75" customHeight="1" x14ac:dyDescent="0.15">
      <c r="A46" s="56"/>
      <c r="B46" s="27"/>
      <c r="C46" s="39"/>
      <c r="D46" s="12"/>
      <c r="G46" s="23"/>
    </row>
    <row r="47" spans="1:7" s="19" customFormat="1" ht="15" customHeight="1" x14ac:dyDescent="0.15">
      <c r="A47" s="56" t="s">
        <v>45</v>
      </c>
      <c r="B47" s="27" t="s">
        <v>12</v>
      </c>
      <c r="C47" s="39">
        <f>SUM(C24+C39+C45)</f>
        <v>0</v>
      </c>
      <c r="D47" s="12"/>
      <c r="G47" s="23"/>
    </row>
    <row r="48" spans="1:7" ht="15" customHeight="1" x14ac:dyDescent="0.15">
      <c r="A48" s="36"/>
      <c r="B48" s="28"/>
      <c r="C48" s="37"/>
      <c r="D48" s="12"/>
      <c r="G48" s="22"/>
    </row>
    <row r="49" spans="1:7" s="30" customFormat="1" ht="50.25" customHeight="1" thickBot="1" x14ac:dyDescent="0.25">
      <c r="A49" s="78" t="s">
        <v>50</v>
      </c>
      <c r="B49" s="79"/>
      <c r="C49" s="77">
        <f>C47+C10</f>
        <v>0</v>
      </c>
      <c r="D49" s="29"/>
      <c r="G49" s="31"/>
    </row>
    <row r="50" spans="1:7" ht="18" customHeight="1" x14ac:dyDescent="0.15">
      <c r="D50" s="12"/>
      <c r="G50" s="22"/>
    </row>
    <row r="51" spans="1:7" ht="12.75" customHeight="1" x14ac:dyDescent="0.15">
      <c r="D51" s="12"/>
      <c r="G51" s="22"/>
    </row>
    <row r="52" spans="1:7" ht="18.75" customHeight="1" x14ac:dyDescent="0.15">
      <c r="D52" s="12"/>
      <c r="G52" s="22"/>
    </row>
    <row r="53" spans="1:7" ht="18.75" customHeight="1" x14ac:dyDescent="0.15">
      <c r="D53" s="12"/>
      <c r="G53" s="22"/>
    </row>
    <row r="54" spans="1:7" s="19" customFormat="1" ht="18" customHeight="1" x14ac:dyDescent="0.15">
      <c r="A54" s="10"/>
      <c r="B54" s="11"/>
      <c r="C54" s="20"/>
      <c r="D54" s="12"/>
      <c r="G54" s="23"/>
    </row>
    <row r="55" spans="1:7" s="19" customFormat="1" ht="18" customHeight="1" x14ac:dyDescent="0.15">
      <c r="A55" s="10"/>
      <c r="B55" s="11"/>
      <c r="C55" s="20"/>
      <c r="D55" s="12"/>
      <c r="G55" s="23"/>
    </row>
    <row r="56" spans="1:7" ht="15" customHeight="1" x14ac:dyDescent="0.15">
      <c r="D56" s="12"/>
      <c r="G56" s="22"/>
    </row>
    <row r="57" spans="1:7" s="19" customFormat="1" ht="21" customHeight="1" x14ac:dyDescent="0.15">
      <c r="A57" s="10"/>
      <c r="B57" s="11"/>
      <c r="C57" s="20"/>
      <c r="D57" s="12"/>
      <c r="G57" s="23"/>
    </row>
    <row r="58" spans="1:7" ht="15" customHeight="1" x14ac:dyDescent="0.15">
      <c r="D58" s="12"/>
      <c r="G58" s="22"/>
    </row>
    <row r="59" spans="1:7" ht="15" customHeight="1" x14ac:dyDescent="0.15">
      <c r="D59" s="12"/>
      <c r="G59" s="22"/>
    </row>
    <row r="60" spans="1:7" ht="15" customHeight="1" x14ac:dyDescent="0.15">
      <c r="D60" s="12"/>
      <c r="G60" s="22"/>
    </row>
    <row r="61" spans="1:7" ht="15" customHeight="1" x14ac:dyDescent="0.15">
      <c r="D61" s="12"/>
      <c r="G61" s="22"/>
    </row>
    <row r="62" spans="1:7" ht="15" customHeight="1" x14ac:dyDescent="0.15">
      <c r="D62" s="12"/>
      <c r="G62" s="22"/>
    </row>
    <row r="63" spans="1:7" ht="15" customHeight="1" x14ac:dyDescent="0.15">
      <c r="D63" s="12"/>
      <c r="G63" s="22"/>
    </row>
    <row r="64" spans="1:7" ht="15" customHeight="1" x14ac:dyDescent="0.15">
      <c r="D64" s="12"/>
      <c r="G64" s="22"/>
    </row>
    <row r="65" spans="1:7" ht="15" customHeight="1" x14ac:dyDescent="0.15">
      <c r="D65" s="12"/>
      <c r="G65" s="22"/>
    </row>
    <row r="66" spans="1:7" ht="15" customHeight="1" x14ac:dyDescent="0.15">
      <c r="D66" s="12"/>
      <c r="G66" s="22"/>
    </row>
    <row r="67" spans="1:7" ht="15" customHeight="1" x14ac:dyDescent="0.15">
      <c r="D67" s="12"/>
      <c r="G67" s="22"/>
    </row>
    <row r="68" spans="1:7" ht="15" customHeight="1" x14ac:dyDescent="0.15">
      <c r="D68" s="12"/>
      <c r="G68" s="22"/>
    </row>
    <row r="69" spans="1:7" ht="15" customHeight="1" x14ac:dyDescent="0.15">
      <c r="D69" s="12"/>
      <c r="G69" s="22"/>
    </row>
    <row r="70" spans="1:7" ht="18.75" customHeight="1" x14ac:dyDescent="0.15">
      <c r="D70" s="12"/>
      <c r="G70" s="22"/>
    </row>
    <row r="71" spans="1:7" ht="15" customHeight="1" x14ac:dyDescent="0.15">
      <c r="D71" s="12"/>
      <c r="G71" s="22"/>
    </row>
    <row r="72" spans="1:7" ht="15" customHeight="1" x14ac:dyDescent="0.15">
      <c r="G72" s="22"/>
    </row>
    <row r="73" spans="1:7" s="19" customFormat="1" ht="21" customHeight="1" x14ac:dyDescent="0.15">
      <c r="A73" s="10"/>
      <c r="B73" s="11"/>
      <c r="C73" s="20"/>
      <c r="D73" s="24"/>
      <c r="G73" s="23"/>
    </row>
    <row r="74" spans="1:7" ht="14.25" customHeight="1" x14ac:dyDescent="0.15">
      <c r="G74" s="22"/>
    </row>
    <row r="75" spans="1:7" s="19" customFormat="1" ht="15" customHeight="1" x14ac:dyDescent="0.15">
      <c r="A75" s="10"/>
      <c r="B75" s="11"/>
      <c r="C75" s="20"/>
      <c r="D75" s="24"/>
      <c r="G75" s="23"/>
    </row>
    <row r="76" spans="1:7" ht="16" customHeight="1" x14ac:dyDescent="0.15">
      <c r="G76" s="22"/>
    </row>
    <row r="77" spans="1:7" ht="15" customHeight="1" x14ac:dyDescent="0.15">
      <c r="G77" s="22"/>
    </row>
    <row r="78" spans="1:7" ht="15" customHeight="1" x14ac:dyDescent="0.15">
      <c r="G78" s="22"/>
    </row>
    <row r="79" spans="1:7" ht="15" customHeight="1" x14ac:dyDescent="0.15">
      <c r="G79" s="22"/>
    </row>
    <row r="80" spans="1:7" ht="15" customHeight="1" x14ac:dyDescent="0.15">
      <c r="E80" s="25"/>
      <c r="F80" s="25"/>
      <c r="G80" s="26"/>
    </row>
    <row r="81" spans="5:7" ht="15" customHeight="1" x14ac:dyDescent="0.15">
      <c r="E81" s="25"/>
      <c r="F81" s="25"/>
      <c r="G81" s="26"/>
    </row>
    <row r="82" spans="5:7" ht="15" customHeight="1" x14ac:dyDescent="0.15">
      <c r="E82" s="25"/>
      <c r="F82" s="25"/>
      <c r="G82" s="26"/>
    </row>
    <row r="83" spans="5:7" ht="15" customHeight="1" x14ac:dyDescent="0.15">
      <c r="E83" s="25"/>
      <c r="F83" s="25"/>
      <c r="G83" s="26"/>
    </row>
    <row r="84" spans="5:7" ht="15" customHeight="1" x14ac:dyDescent="0.15">
      <c r="E84" s="25"/>
      <c r="F84" s="25"/>
      <c r="G84" s="26"/>
    </row>
    <row r="85" spans="5:7" ht="15" customHeight="1" x14ac:dyDescent="0.15">
      <c r="E85" s="25"/>
      <c r="F85" s="25"/>
      <c r="G85" s="26"/>
    </row>
    <row r="86" spans="5:7" ht="15" customHeight="1" x14ac:dyDescent="0.15">
      <c r="E86" s="25"/>
      <c r="F86" s="25"/>
      <c r="G86" s="26"/>
    </row>
    <row r="87" spans="5:7" ht="15" customHeight="1" x14ac:dyDescent="0.15">
      <c r="E87" s="25"/>
      <c r="F87" s="25"/>
      <c r="G87" s="26"/>
    </row>
    <row r="88" spans="5:7" ht="15" customHeight="1" x14ac:dyDescent="0.15">
      <c r="E88" s="25"/>
      <c r="F88" s="25"/>
      <c r="G88" s="26"/>
    </row>
    <row r="89" spans="5:7" ht="15" customHeight="1" x14ac:dyDescent="0.15">
      <c r="E89" s="25"/>
      <c r="F89" s="25"/>
      <c r="G89" s="26"/>
    </row>
    <row r="90" spans="5:7" ht="15" customHeight="1" x14ac:dyDescent="0.15">
      <c r="E90" s="25"/>
      <c r="F90" s="25"/>
      <c r="G90" s="26"/>
    </row>
    <row r="91" spans="5:7" ht="15" customHeight="1" x14ac:dyDescent="0.15">
      <c r="E91" s="25"/>
      <c r="F91" s="25"/>
      <c r="G91" s="26"/>
    </row>
    <row r="92" spans="5:7" ht="15" customHeight="1" x14ac:dyDescent="0.15">
      <c r="E92" s="25"/>
      <c r="F92" s="25"/>
      <c r="G92" s="26"/>
    </row>
    <row r="93" spans="5:7" ht="15" customHeight="1" x14ac:dyDescent="0.15">
      <c r="E93" s="25"/>
      <c r="F93" s="25"/>
      <c r="G93" s="26"/>
    </row>
    <row r="94" spans="5:7" ht="15" customHeight="1" x14ac:dyDescent="0.15">
      <c r="E94" s="25"/>
      <c r="F94" s="25"/>
      <c r="G94" s="26"/>
    </row>
    <row r="95" spans="5:7" ht="15" customHeight="1" x14ac:dyDescent="0.15">
      <c r="E95" s="25"/>
      <c r="F95" s="25"/>
      <c r="G95" s="26"/>
    </row>
    <row r="96" spans="5:7" ht="15" customHeight="1" x14ac:dyDescent="0.15">
      <c r="E96" s="25"/>
      <c r="F96" s="25"/>
      <c r="G96" s="26"/>
    </row>
    <row r="97" spans="5:7" ht="15" customHeight="1" x14ac:dyDescent="0.15">
      <c r="E97" s="25"/>
      <c r="F97" s="25"/>
      <c r="G97" s="26"/>
    </row>
    <row r="98" spans="5:7" ht="15" customHeight="1" x14ac:dyDescent="0.15">
      <c r="E98" s="25"/>
      <c r="F98" s="25"/>
      <c r="G98" s="26"/>
    </row>
    <row r="99" spans="5:7" ht="15" customHeight="1" x14ac:dyDescent="0.15">
      <c r="E99" s="25"/>
      <c r="F99" s="25"/>
      <c r="G99" s="26"/>
    </row>
    <row r="100" spans="5:7" ht="15" customHeight="1" x14ac:dyDescent="0.15">
      <c r="E100" s="25"/>
      <c r="F100" s="25"/>
      <c r="G100" s="26"/>
    </row>
    <row r="101" spans="5:7" ht="15" customHeight="1" x14ac:dyDescent="0.15">
      <c r="E101" s="25"/>
      <c r="F101" s="25"/>
      <c r="G101" s="26"/>
    </row>
    <row r="102" spans="5:7" ht="15" customHeight="1" x14ac:dyDescent="0.15">
      <c r="E102" s="25"/>
      <c r="F102" s="25"/>
      <c r="G102" s="26"/>
    </row>
    <row r="103" spans="5:7" ht="15" customHeight="1" x14ac:dyDescent="0.15">
      <c r="E103" s="25"/>
      <c r="F103" s="25"/>
      <c r="G103" s="26"/>
    </row>
    <row r="104" spans="5:7" ht="15" customHeight="1" x14ac:dyDescent="0.15">
      <c r="E104" s="25"/>
      <c r="F104" s="25"/>
      <c r="G104" s="26"/>
    </row>
    <row r="105" spans="5:7" ht="15" customHeight="1" x14ac:dyDescent="0.15">
      <c r="E105" s="25"/>
      <c r="F105" s="25"/>
      <c r="G105" s="26"/>
    </row>
    <row r="106" spans="5:7" ht="15" customHeight="1" x14ac:dyDescent="0.15">
      <c r="E106" s="25"/>
      <c r="F106" s="25"/>
      <c r="G106" s="26"/>
    </row>
    <row r="107" spans="5:7" ht="15" customHeight="1" x14ac:dyDescent="0.15">
      <c r="E107" s="25"/>
      <c r="F107" s="25"/>
      <c r="G107" s="26"/>
    </row>
    <row r="108" spans="5:7" ht="15" customHeight="1" x14ac:dyDescent="0.15">
      <c r="E108" s="25"/>
      <c r="F108" s="25"/>
      <c r="G108" s="26"/>
    </row>
    <row r="109" spans="5:7" ht="15" customHeight="1" x14ac:dyDescent="0.15">
      <c r="E109" s="25"/>
      <c r="F109" s="25"/>
      <c r="G109" s="26"/>
    </row>
    <row r="110" spans="5:7" ht="15" customHeight="1" x14ac:dyDescent="0.15">
      <c r="E110" s="25"/>
      <c r="F110" s="25"/>
      <c r="G110" s="26"/>
    </row>
    <row r="111" spans="5:7" ht="15" customHeight="1" x14ac:dyDescent="0.15">
      <c r="E111" s="25"/>
      <c r="F111" s="25"/>
      <c r="G111" s="26"/>
    </row>
    <row r="112" spans="5:7" ht="15" customHeight="1" x14ac:dyDescent="0.15">
      <c r="E112" s="25"/>
      <c r="F112" s="25"/>
      <c r="G112" s="26"/>
    </row>
    <row r="113" spans="5:7" ht="15" customHeight="1" x14ac:dyDescent="0.15">
      <c r="E113" s="25"/>
      <c r="F113" s="25"/>
      <c r="G113" s="26"/>
    </row>
    <row r="114" spans="5:7" ht="15" customHeight="1" x14ac:dyDescent="0.15">
      <c r="E114" s="25"/>
      <c r="F114" s="25"/>
      <c r="G114" s="26"/>
    </row>
    <row r="115" spans="5:7" ht="15" customHeight="1" x14ac:dyDescent="0.15">
      <c r="E115" s="25"/>
      <c r="F115" s="25"/>
      <c r="G115" s="26"/>
    </row>
    <row r="116" spans="5:7" ht="15" customHeight="1" x14ac:dyDescent="0.15">
      <c r="E116" s="25"/>
      <c r="F116" s="25"/>
      <c r="G116" s="26"/>
    </row>
    <row r="117" spans="5:7" ht="15" customHeight="1" x14ac:dyDescent="0.15">
      <c r="E117" s="25"/>
      <c r="F117" s="25"/>
      <c r="G117" s="26"/>
    </row>
    <row r="118" spans="5:7" ht="15" customHeight="1" x14ac:dyDescent="0.15">
      <c r="E118" s="25"/>
      <c r="F118" s="25"/>
      <c r="G118" s="26"/>
    </row>
    <row r="119" spans="5:7" ht="15" customHeight="1" x14ac:dyDescent="0.15">
      <c r="E119" s="25"/>
      <c r="F119" s="25"/>
      <c r="G119" s="26"/>
    </row>
    <row r="120" spans="5:7" ht="15" customHeight="1" x14ac:dyDescent="0.15">
      <c r="E120" s="25"/>
      <c r="F120" s="25"/>
      <c r="G120" s="26"/>
    </row>
    <row r="121" spans="5:7" ht="15" customHeight="1" x14ac:dyDescent="0.15">
      <c r="E121" s="25"/>
      <c r="F121" s="25"/>
      <c r="G121" s="26"/>
    </row>
    <row r="122" spans="5:7" ht="15" customHeight="1" x14ac:dyDescent="0.15">
      <c r="E122" s="25"/>
      <c r="F122" s="25"/>
      <c r="G122" s="26"/>
    </row>
    <row r="123" spans="5:7" ht="15" customHeight="1" x14ac:dyDescent="0.15">
      <c r="E123" s="25"/>
      <c r="F123" s="25"/>
      <c r="G123" s="26"/>
    </row>
    <row r="124" spans="5:7" ht="15" customHeight="1" x14ac:dyDescent="0.15">
      <c r="E124" s="25"/>
      <c r="F124" s="25"/>
      <c r="G124" s="26"/>
    </row>
    <row r="125" spans="5:7" ht="15" customHeight="1" x14ac:dyDescent="0.15">
      <c r="E125" s="25"/>
      <c r="F125" s="25"/>
      <c r="G125" s="26"/>
    </row>
    <row r="126" spans="5:7" ht="15" customHeight="1" x14ac:dyDescent="0.15">
      <c r="E126" s="25"/>
      <c r="F126" s="25"/>
      <c r="G126" s="26"/>
    </row>
    <row r="127" spans="5:7" ht="15" customHeight="1" x14ac:dyDescent="0.15">
      <c r="E127" s="25"/>
      <c r="F127" s="25"/>
      <c r="G127" s="26"/>
    </row>
    <row r="128" spans="5:7" ht="15" customHeight="1" x14ac:dyDescent="0.15">
      <c r="E128" s="25"/>
      <c r="F128" s="25"/>
      <c r="G128" s="26"/>
    </row>
    <row r="129" spans="5:7" ht="15" customHeight="1" x14ac:dyDescent="0.15">
      <c r="E129" s="25"/>
      <c r="F129" s="25"/>
      <c r="G129" s="26"/>
    </row>
    <row r="130" spans="5:7" ht="15" customHeight="1" x14ac:dyDescent="0.15">
      <c r="E130" s="25"/>
      <c r="F130" s="25"/>
      <c r="G130" s="26"/>
    </row>
    <row r="131" spans="5:7" ht="15" customHeight="1" x14ac:dyDescent="0.15">
      <c r="E131" s="25"/>
      <c r="F131" s="25"/>
      <c r="G131" s="26"/>
    </row>
    <row r="132" spans="5:7" ht="15" customHeight="1" x14ac:dyDescent="0.15">
      <c r="E132" s="25"/>
      <c r="F132" s="25"/>
      <c r="G132" s="26"/>
    </row>
    <row r="133" spans="5:7" ht="15" customHeight="1" x14ac:dyDescent="0.15">
      <c r="E133" s="25"/>
      <c r="F133" s="25"/>
      <c r="G133" s="26"/>
    </row>
    <row r="134" spans="5:7" ht="15" customHeight="1" x14ac:dyDescent="0.15">
      <c r="E134" s="25"/>
      <c r="F134" s="25"/>
      <c r="G134" s="26"/>
    </row>
    <row r="135" spans="5:7" ht="15" customHeight="1" x14ac:dyDescent="0.15">
      <c r="E135" s="25"/>
      <c r="F135" s="25"/>
      <c r="G135" s="26"/>
    </row>
    <row r="136" spans="5:7" ht="15" customHeight="1" x14ac:dyDescent="0.15">
      <c r="E136" s="25"/>
      <c r="F136" s="25"/>
      <c r="G136" s="26"/>
    </row>
    <row r="137" spans="5:7" ht="15" customHeight="1" x14ac:dyDescent="0.15">
      <c r="E137" s="25"/>
      <c r="F137" s="25"/>
      <c r="G137" s="26"/>
    </row>
    <row r="138" spans="5:7" ht="15" customHeight="1" x14ac:dyDescent="0.15">
      <c r="E138" s="25"/>
      <c r="F138" s="25"/>
      <c r="G138" s="26"/>
    </row>
    <row r="139" spans="5:7" ht="15" customHeight="1" x14ac:dyDescent="0.15">
      <c r="E139" s="25"/>
      <c r="F139" s="25"/>
      <c r="G139" s="26"/>
    </row>
    <row r="140" spans="5:7" ht="15" customHeight="1" x14ac:dyDescent="0.15">
      <c r="E140" s="25"/>
      <c r="F140" s="25"/>
      <c r="G140" s="26"/>
    </row>
    <row r="141" spans="5:7" ht="15" customHeight="1" x14ac:dyDescent="0.15">
      <c r="E141" s="25"/>
      <c r="F141" s="25"/>
      <c r="G141" s="26"/>
    </row>
    <row r="142" spans="5:7" ht="15" customHeight="1" x14ac:dyDescent="0.15">
      <c r="E142" s="25"/>
      <c r="F142" s="25"/>
      <c r="G142" s="26"/>
    </row>
    <row r="143" spans="5:7" ht="15" customHeight="1" x14ac:dyDescent="0.15">
      <c r="E143" s="25"/>
      <c r="F143" s="25"/>
      <c r="G143" s="26"/>
    </row>
    <row r="144" spans="5:7" ht="15" customHeight="1" x14ac:dyDescent="0.15">
      <c r="E144" s="25"/>
      <c r="F144" s="25"/>
      <c r="G144" s="26"/>
    </row>
    <row r="145" spans="5:7" ht="15" customHeight="1" x14ac:dyDescent="0.15">
      <c r="E145" s="25"/>
      <c r="F145" s="25"/>
      <c r="G145" s="26"/>
    </row>
    <row r="146" spans="5:7" ht="15" customHeight="1" x14ac:dyDescent="0.15">
      <c r="E146" s="25"/>
      <c r="F146" s="25"/>
      <c r="G146" s="26"/>
    </row>
    <row r="147" spans="5:7" ht="15" customHeight="1" x14ac:dyDescent="0.15">
      <c r="E147" s="25"/>
      <c r="F147" s="25"/>
      <c r="G147" s="26"/>
    </row>
    <row r="148" spans="5:7" ht="15" customHeight="1" x14ac:dyDescent="0.15">
      <c r="E148" s="25"/>
      <c r="F148" s="25"/>
      <c r="G148" s="26"/>
    </row>
    <row r="149" spans="5:7" ht="15" customHeight="1" x14ac:dyDescent="0.15">
      <c r="E149" s="25"/>
      <c r="F149" s="25"/>
      <c r="G149" s="26"/>
    </row>
    <row r="150" spans="5:7" ht="15" customHeight="1" x14ac:dyDescent="0.15">
      <c r="E150" s="25"/>
      <c r="F150" s="25"/>
      <c r="G150" s="26"/>
    </row>
    <row r="151" spans="5:7" ht="15" customHeight="1" x14ac:dyDescent="0.15">
      <c r="E151" s="25"/>
      <c r="F151" s="25"/>
      <c r="G151" s="26"/>
    </row>
    <row r="152" spans="5:7" ht="15" customHeight="1" x14ac:dyDescent="0.15">
      <c r="E152" s="25"/>
      <c r="F152" s="25"/>
      <c r="G152" s="26"/>
    </row>
    <row r="153" spans="5:7" ht="15" customHeight="1" x14ac:dyDescent="0.15">
      <c r="E153" s="25"/>
      <c r="F153" s="25"/>
      <c r="G153" s="26"/>
    </row>
    <row r="154" spans="5:7" ht="15" customHeight="1" x14ac:dyDescent="0.15">
      <c r="E154" s="25"/>
      <c r="F154" s="25"/>
      <c r="G154" s="26"/>
    </row>
    <row r="155" spans="5:7" ht="15" customHeight="1" x14ac:dyDescent="0.15">
      <c r="E155" s="25"/>
      <c r="F155" s="25"/>
      <c r="G155" s="26"/>
    </row>
    <row r="156" spans="5:7" ht="15" customHeight="1" x14ac:dyDescent="0.15">
      <c r="E156" s="25"/>
      <c r="F156" s="25"/>
      <c r="G156" s="26"/>
    </row>
    <row r="157" spans="5:7" ht="15" customHeight="1" x14ac:dyDescent="0.15">
      <c r="E157" s="25"/>
      <c r="F157" s="25"/>
      <c r="G157" s="26"/>
    </row>
    <row r="158" spans="5:7" ht="15" customHeight="1" x14ac:dyDescent="0.15">
      <c r="E158" s="25"/>
      <c r="F158" s="25"/>
      <c r="G158" s="26"/>
    </row>
    <row r="159" spans="5:7" ht="15" customHeight="1" x14ac:dyDescent="0.15">
      <c r="E159" s="25"/>
      <c r="F159" s="25"/>
      <c r="G159" s="26"/>
    </row>
    <row r="160" spans="5:7" ht="15" customHeight="1" x14ac:dyDescent="0.15">
      <c r="E160" s="25"/>
      <c r="F160" s="25"/>
      <c r="G160" s="26"/>
    </row>
    <row r="161" spans="5:7" ht="15" customHeight="1" x14ac:dyDescent="0.15">
      <c r="E161" s="25"/>
      <c r="F161" s="25"/>
      <c r="G161" s="26"/>
    </row>
    <row r="162" spans="5:7" ht="15" customHeight="1" x14ac:dyDescent="0.15">
      <c r="E162" s="25"/>
      <c r="F162" s="25"/>
      <c r="G162" s="26"/>
    </row>
    <row r="163" spans="5:7" ht="15" customHeight="1" x14ac:dyDescent="0.15">
      <c r="E163" s="25"/>
      <c r="F163" s="25"/>
      <c r="G163" s="26"/>
    </row>
    <row r="164" spans="5:7" ht="15" customHeight="1" x14ac:dyDescent="0.15">
      <c r="E164" s="25"/>
      <c r="F164" s="25"/>
      <c r="G164" s="26"/>
    </row>
    <row r="165" spans="5:7" ht="15" customHeight="1" x14ac:dyDescent="0.15">
      <c r="E165" s="25"/>
      <c r="F165" s="25"/>
      <c r="G165" s="26"/>
    </row>
    <row r="166" spans="5:7" ht="15" customHeight="1" x14ac:dyDescent="0.15">
      <c r="E166" s="25"/>
      <c r="F166" s="25"/>
      <c r="G166" s="26"/>
    </row>
    <row r="167" spans="5:7" ht="15" customHeight="1" x14ac:dyDescent="0.15">
      <c r="E167" s="25"/>
      <c r="F167" s="25"/>
      <c r="G167" s="26"/>
    </row>
    <row r="168" spans="5:7" ht="15" customHeight="1" x14ac:dyDescent="0.15">
      <c r="E168" s="25"/>
      <c r="F168" s="25"/>
      <c r="G168" s="26"/>
    </row>
    <row r="169" spans="5:7" ht="15" customHeight="1" x14ac:dyDescent="0.15">
      <c r="E169" s="25"/>
      <c r="F169" s="25"/>
      <c r="G169" s="26"/>
    </row>
    <row r="170" spans="5:7" ht="15" customHeight="1" x14ac:dyDescent="0.15">
      <c r="E170" s="25"/>
      <c r="F170" s="25"/>
      <c r="G170" s="26"/>
    </row>
    <row r="171" spans="5:7" ht="15" customHeight="1" x14ac:dyDescent="0.15">
      <c r="E171" s="25"/>
      <c r="F171" s="25"/>
      <c r="G171" s="26"/>
    </row>
    <row r="172" spans="5:7" ht="15" customHeight="1" x14ac:dyDescent="0.15">
      <c r="E172" s="25"/>
      <c r="F172" s="25"/>
      <c r="G172" s="26"/>
    </row>
    <row r="173" spans="5:7" ht="15" customHeight="1" x14ac:dyDescent="0.15">
      <c r="E173" s="25"/>
      <c r="F173" s="25"/>
      <c r="G173" s="26"/>
    </row>
    <row r="174" spans="5:7" ht="15" customHeight="1" x14ac:dyDescent="0.15">
      <c r="E174" s="25"/>
      <c r="F174" s="25"/>
      <c r="G174" s="26"/>
    </row>
    <row r="175" spans="5:7" ht="15" customHeight="1" x14ac:dyDescent="0.15">
      <c r="E175" s="25"/>
      <c r="F175" s="25"/>
      <c r="G175" s="26"/>
    </row>
    <row r="176" spans="5:7" ht="15" customHeight="1" x14ac:dyDescent="0.15">
      <c r="E176" s="25"/>
      <c r="F176" s="25"/>
      <c r="G176" s="26"/>
    </row>
    <row r="177" spans="5:7" ht="15" customHeight="1" x14ac:dyDescent="0.15">
      <c r="E177" s="25"/>
      <c r="F177" s="25"/>
      <c r="G177" s="26"/>
    </row>
    <row r="178" spans="5:7" ht="15" customHeight="1" x14ac:dyDescent="0.15">
      <c r="E178" s="25"/>
      <c r="F178" s="25"/>
      <c r="G178" s="26"/>
    </row>
    <row r="179" spans="5:7" ht="15" customHeight="1" x14ac:dyDescent="0.15">
      <c r="E179" s="25"/>
      <c r="F179" s="25"/>
      <c r="G179" s="26"/>
    </row>
    <row r="180" spans="5:7" ht="15" customHeight="1" x14ac:dyDescent="0.15">
      <c r="E180" s="25"/>
      <c r="F180" s="25"/>
      <c r="G180" s="26"/>
    </row>
    <row r="181" spans="5:7" ht="15" customHeight="1" x14ac:dyDescent="0.15">
      <c r="E181" s="25"/>
      <c r="F181" s="25"/>
      <c r="G181" s="26"/>
    </row>
    <row r="182" spans="5:7" ht="15" customHeight="1" x14ac:dyDescent="0.15">
      <c r="E182" s="25"/>
      <c r="F182" s="25"/>
      <c r="G182" s="26"/>
    </row>
    <row r="183" spans="5:7" ht="15" customHeight="1" x14ac:dyDescent="0.15">
      <c r="E183" s="25"/>
      <c r="F183" s="25"/>
      <c r="G183" s="26"/>
    </row>
    <row r="184" spans="5:7" ht="15" customHeight="1" x14ac:dyDescent="0.15">
      <c r="E184" s="25"/>
      <c r="F184" s="25"/>
      <c r="G184" s="26"/>
    </row>
    <row r="185" spans="5:7" ht="15" customHeight="1" x14ac:dyDescent="0.15">
      <c r="E185" s="25"/>
      <c r="F185" s="25"/>
      <c r="G185" s="26"/>
    </row>
    <row r="186" spans="5:7" ht="15" customHeight="1" x14ac:dyDescent="0.15">
      <c r="E186" s="25"/>
      <c r="F186" s="25"/>
      <c r="G186" s="26"/>
    </row>
    <row r="187" spans="5:7" ht="15" customHeight="1" x14ac:dyDescent="0.15">
      <c r="E187" s="25"/>
      <c r="F187" s="25"/>
      <c r="G187" s="26"/>
    </row>
    <row r="188" spans="5:7" ht="15" customHeight="1" x14ac:dyDescent="0.15">
      <c r="E188" s="25"/>
      <c r="F188" s="25"/>
      <c r="G188" s="26"/>
    </row>
    <row r="189" spans="5:7" ht="15" customHeight="1" x14ac:dyDescent="0.15">
      <c r="E189" s="25"/>
      <c r="F189" s="25"/>
      <c r="G189" s="26"/>
    </row>
  </sheetData>
  <mergeCells count="4">
    <mergeCell ref="A1:C1"/>
    <mergeCell ref="A4:C4"/>
    <mergeCell ref="A49:B49"/>
    <mergeCell ref="B2:C2"/>
  </mergeCells>
  <phoneticPr fontId="0" type="noConversion"/>
  <pageMargins left="0.75" right="0.75" top="1" bottom="1" header="0.5" footer="0.5"/>
  <pageSetup orientation="portrait" r:id="rId1"/>
  <headerFooter alignWithMargins="0"/>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18E7A6347B3174E8A17892BD90814B8" ma:contentTypeVersion="15" ma:contentTypeDescription="Create a new document." ma:contentTypeScope="" ma:versionID="8a176463539cb0836a5a109b2f9cbce1">
  <xsd:schema xmlns:xsd="http://www.w3.org/2001/XMLSchema" xmlns:xs="http://www.w3.org/2001/XMLSchema" xmlns:p="http://schemas.microsoft.com/office/2006/metadata/properties" xmlns:ns2="f9ceef55-9947-4910-9664-49fdc85c32eb" xmlns:ns3="968ced05-eb03-4be1-8166-ba2c06e2eca1" targetNamespace="http://schemas.microsoft.com/office/2006/metadata/properties" ma:root="true" ma:fieldsID="3d8101d73db63f1450beb5d4b4cf117c" ns2:_="" ns3:_="">
    <xsd:import namespace="f9ceef55-9947-4910-9664-49fdc85c32eb"/>
    <xsd:import namespace="968ced05-eb03-4be1-8166-ba2c06e2eca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ceef55-9947-4910-9664-49fdc85c32e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1048906-807b-4f12-a6dc-c2033afb4fb6"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68ced05-eb03-4be1-8166-ba2c06e2eca1"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091edd60-cdf5-465f-b0e1-033a02bbfc45}" ma:internalName="TaxCatchAll" ma:showField="CatchAllData" ma:web="968ced05-eb03-4be1-8166-ba2c06e2eca1">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968ced05-eb03-4be1-8166-ba2c06e2eca1" xsi:nil="true"/>
    <lcf76f155ced4ddcb4097134ff3c332f xmlns="f9ceef55-9947-4910-9664-49fdc85c32eb">
      <Terms xmlns="http://schemas.microsoft.com/office/infopath/2007/PartnerControls"/>
    </lcf76f155ced4ddcb4097134ff3c332f>
  </documentManagement>
</p:properties>
</file>

<file path=customXml/item3.xml><?xml version="1.0" encoding="utf-8"?>
<LongProperties xmlns="http://schemas.microsoft.com/office/2006/metadata/long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7E060F7-4E59-475A-A191-2179B792DF4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9ceef55-9947-4910-9664-49fdc85c32eb"/>
    <ds:schemaRef ds:uri="968ced05-eb03-4be1-8166-ba2c06e2eca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ECC5D3A-2BFD-40A3-A24D-5DE57D89104D}">
  <ds:schemaRefs>
    <ds:schemaRef ds:uri="http://schemas.microsoft.com/office/2006/metadata/properties"/>
    <ds:schemaRef ds:uri="http://schemas.microsoft.com/office/infopath/2007/PartnerControls"/>
    <ds:schemaRef ds:uri="968ced05-eb03-4be1-8166-ba2c06e2eca1"/>
    <ds:schemaRef ds:uri="f9ceef55-9947-4910-9664-49fdc85c32eb"/>
  </ds:schemaRefs>
</ds:datastoreItem>
</file>

<file path=customXml/itemProps3.xml><?xml version="1.0" encoding="utf-8"?>
<ds:datastoreItem xmlns:ds="http://schemas.openxmlformats.org/officeDocument/2006/customXml" ds:itemID="{633BCAB9-2C0C-41DE-B029-73C72F82C4D4}">
  <ds:schemaRefs>
    <ds:schemaRef ds:uri="http://schemas.microsoft.com/office/2006/metadata/longProperties"/>
  </ds:schemaRefs>
</ds:datastoreItem>
</file>

<file path=customXml/itemProps4.xml><?xml version="1.0" encoding="utf-8"?>
<ds:datastoreItem xmlns:ds="http://schemas.openxmlformats.org/officeDocument/2006/customXml" ds:itemID="{D29B7EC3-9D8D-4D75-B345-88C0C42AE04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Instructions</vt:lpstr>
      <vt:lpstr>Total Comp &amp; Benefits Statement</vt:lpstr>
      <vt:lpstr>'Total Comp &amp; Benefits Statement'!Print_Area</vt:lpstr>
    </vt:vector>
  </TitlesOfParts>
  <Manager/>
  <Company>shrm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Total Compensation and Benefits Statement</dc:title>
  <dc:subject/>
  <dc:creator>Dlacy</dc:creator>
  <cp:keywords/>
  <dc:description/>
  <cp:lastModifiedBy>Angelina Castellano</cp:lastModifiedBy>
  <cp:revision/>
  <dcterms:created xsi:type="dcterms:W3CDTF">2004-02-29T18:14:05Z</dcterms:created>
  <dcterms:modified xsi:type="dcterms:W3CDTF">2025-03-12T22:24:45Z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
    <vt:lpwstr>UC5APVKEY7YA-282198670-84</vt:lpwstr>
  </property>
  <property fmtid="{D5CDD505-2E9C-101B-9397-08002B2CF9AE}" pid="3" name="_dlc_DocIdItemGuid">
    <vt:lpwstr>4a4a7959-6f3c-4d47-9273-d7bbbf6c881c</vt:lpwstr>
  </property>
  <property fmtid="{D5CDD505-2E9C-101B-9397-08002B2CF9AE}" pid="4" name="_dlc_DocIdUrl">
    <vt:lpwstr>https://edit.shrm.org/ResourcesAndTools/tools-and-samples/hr-forms/_layouts/15/DocIdRedir.aspx?ID=UC5APVKEY7YA-282198670-84, UC5APVKEY7YA-282198670-84</vt:lpwstr>
  </property>
  <property fmtid="{D5CDD505-2E9C-101B-9397-08002B2CF9AE}" pid="5" name="TaxKeyword">
    <vt:lpwstr/>
  </property>
  <property fmtid="{D5CDD505-2E9C-101B-9397-08002B2CF9AE}" pid="6" name="ContentTypeId">
    <vt:lpwstr>0x010100C18E7A6347B3174E8A17892BD90814B8</vt:lpwstr>
  </property>
  <property fmtid="{D5CDD505-2E9C-101B-9397-08002B2CF9AE}" pid="7" name="MediaServiceImageTags">
    <vt:lpwstr/>
  </property>
</Properties>
</file>